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role\Apresentações\2023\"/>
    </mc:Choice>
  </mc:AlternateContent>
  <bookViews>
    <workbookView xWindow="0" yWindow="0" windowWidth="20490" windowHeight="7620"/>
  </bookViews>
  <sheets>
    <sheet name="GATE" sheetId="1" r:id="rId1"/>
  </sheets>
  <definedNames>
    <definedName name="_xlnm._FilterDatabase" localSheetId="0" hidden="1">GATE!$C$11:$L$25</definedName>
    <definedName name="_xlnm.Print_Area" localSheetId="0">GATE!$B$2:$L$35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<sst xmlns="http://schemas.openxmlformats.org/spreadsheetml/2006/main" count="108" uniqueCount="76">
  <si>
    <t>Nº</t>
  </si>
  <si>
    <t>Empresa</t>
  </si>
  <si>
    <t>Investimento</t>
  </si>
  <si>
    <t>Empregos</t>
  </si>
  <si>
    <t>Porte</t>
  </si>
  <si>
    <t>Categoria</t>
  </si>
  <si>
    <t>Município</t>
  </si>
  <si>
    <t>Corede</t>
  </si>
  <si>
    <t>Modalidade</t>
  </si>
  <si>
    <t>Tradicional</t>
  </si>
  <si>
    <t>Projeto</t>
  </si>
  <si>
    <t>Serra</t>
  </si>
  <si>
    <t>Vale do Taquari</t>
  </si>
  <si>
    <t>Madeira, Celulose e Móveis</t>
  </si>
  <si>
    <t>SEADAP - 2023</t>
  </si>
  <si>
    <t>Médio</t>
  </si>
  <si>
    <t>Express</t>
  </si>
  <si>
    <t>Lajeado</t>
  </si>
  <si>
    <t>Alimentos</t>
  </si>
  <si>
    <t>Leites e Derivados</t>
  </si>
  <si>
    <t>Vitivinicultura</t>
  </si>
  <si>
    <t>Grande</t>
  </si>
  <si>
    <t>INVESTIMENTO TOTAL</t>
  </si>
  <si>
    <t>EMPREGOS TOTAIS</t>
  </si>
  <si>
    <t>QUANTIDADE DE PROJETOS</t>
  </si>
  <si>
    <t>Pequeno</t>
  </si>
  <si>
    <t>Encantado</t>
  </si>
  <si>
    <t>Vale do Rio Pardo</t>
  </si>
  <si>
    <t>AGRAZ REFRIGERAÇÃO LTDA.</t>
  </si>
  <si>
    <t>AMPLA INDÚSTRIA METALÚRGICA LTDA.</t>
  </si>
  <si>
    <t>BIAMAR MALHAS E CONFECÇÕES LTDA.</t>
  </si>
  <si>
    <t>C. CASAGRANDE &amp; CIA LTDA.</t>
  </si>
  <si>
    <t>DALZOCHIO INDÚSTRIA DE PAPÉIS LTDA.</t>
  </si>
  <si>
    <t>FRANZOI FERRAMENTAS INDÚSTRIA E COMÉRCIO LTDA.</t>
  </si>
  <si>
    <t>FUNDIÇÃO VENÂNCIO AIRES LTDA.</t>
  </si>
  <si>
    <t>INDÚSTRIA DE LATICÍNIOS DOM MIRO LTDA.</t>
  </si>
  <si>
    <t>NELSON WENDT &amp; CIA LTDA.</t>
  </si>
  <si>
    <t>QUISVI INDÚSTRIA E COMÉRCIO DE PRODUTOS QUÍMICOS LTDA.</t>
  </si>
  <si>
    <t>STW SOLUÇÕES EM AUTOMAÇÃO LTDA.</t>
  </si>
  <si>
    <t>VINÍCOLA BODEGA IRIBARREM LTDA.</t>
  </si>
  <si>
    <t>VIVIANA ALIMENTOS LTDA.</t>
  </si>
  <si>
    <t>Metal-mecânico</t>
  </si>
  <si>
    <t>Têxtil</t>
  </si>
  <si>
    <t>Químico</t>
  </si>
  <si>
    <t>Eletroeletrônico</t>
  </si>
  <si>
    <t>Getúlio Vargas</t>
  </si>
  <si>
    <t>Norte</t>
  </si>
  <si>
    <t>Farroupilha</t>
  </si>
  <si>
    <t>Nova Petrópolis</t>
  </si>
  <si>
    <t>Hortênsias</t>
  </si>
  <si>
    <t>São Francisco de Paula</t>
  </si>
  <si>
    <t>Caxias do Sul</t>
  </si>
  <si>
    <t>Venâncio Aires</t>
  </si>
  <si>
    <t>Doutor Ricardo</t>
  </si>
  <si>
    <t>Pelotas</t>
  </si>
  <si>
    <t>Sul</t>
  </si>
  <si>
    <t>Roca Sales</t>
  </si>
  <si>
    <t>Bento Gonçalves</t>
  </si>
  <si>
    <t>Camaquã</t>
  </si>
  <si>
    <t>Centro Sul</t>
  </si>
  <si>
    <t>Expansão da empresa através da modernização dos processos e máquinas para atender à crescente demanda do mercado de trocadores de calor.</t>
  </si>
  <si>
    <t>Ampliação da unidade industrial, que proporcionará um aumento de aproximadamente 38,60% na capacidade de produção da empresa, possibilitando também a fabricação de novos produtos e a melhoria nos processos de produção de equipamentos industriais.</t>
  </si>
  <si>
    <t>Expansão da empresa com aumento aproximado de 20% da capacidade produtiva anual instalada na confecção de peças de malha e confecções.</t>
  </si>
  <si>
    <t>Ampliação da planta industrial com incremento na produção mensal de pães e salgados, internalização da fabricação de mais produtos da marca própria, redução de 30% no custo de produção e aumento de competitividade da empresa.</t>
  </si>
  <si>
    <t xml:space="preserve">Implantação de indústria para fabricação de papel miolo a partir de aparas de papel. </t>
  </si>
  <si>
    <t>Ampliação da capacidade produtiva de ferramentas de corte em aproximadamente 35%.</t>
  </si>
  <si>
    <t>Ampliação, modernização e otimização da planta industrial, gerando um aumento na sua capacidade produtiva de máquinas e peças em aproximadamente 45,5%.</t>
  </si>
  <si>
    <t>Expansão da empresa com ampliação da planta industrial para produção de queijo e derivados, tornando o processo mais eficiente e rentável.</t>
  </si>
  <si>
    <t>Expansão da empresa com aumento de 20% na capacidade produtiva de beneficiamento de arroz para atender à crescente demanda do mercado.</t>
  </si>
  <si>
    <t>Relocalização da planta industrial com duplicação da capacidade produtiva de aditivos específicos para borracha.</t>
  </si>
  <si>
    <t>Expansão industrial para ampliar a capacidade produtiva de máquinas e equipamentos robóticos.</t>
  </si>
  <si>
    <t>Implantação de indústria de vinhos para fabricação de vinhos de alta gama.</t>
  </si>
  <si>
    <t>Expansão da empresa, com a implantação de um novo diagrama de moagem, ampliando a capacidade produtiva em 150 toneladas/dia de farinhas, pré-misturas e massas.</t>
  </si>
  <si>
    <t>JANEIRO a ABRIL/2023 - FUNDOPEM</t>
  </si>
  <si>
    <r>
      <t xml:space="preserve">PROJETOS APROVADOS </t>
    </r>
    <r>
      <rPr>
        <b/>
        <u/>
        <sz val="22"/>
        <color rgb="FFEABD00"/>
        <rFont val="Calibri"/>
        <family val="2"/>
        <scheme val="minor"/>
      </rPr>
      <t>ABRIL/2023</t>
    </r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</si>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</sst>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EABD0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2"/>
      <color rgb="FFEABD00"/>
      <name val="Calibri"/>
      <family val="2"/>
      <scheme val="minor"/>
    </font>
    <font>
      <b/>
      <u/>
      <sz val="22"/>
      <color rgb="FFEABD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double">
        <color theme="1" tint="0.34998626667073579"/>
      </top>
      <bottom style="thin">
        <color auto="1"/>
      </bottom>
      <diagonal/>
    </border>
    <border>
      <left/>
      <right/>
      <top style="double">
        <color theme="1" tint="0.34998626667073579"/>
      </top>
      <bottom style="thin">
        <color auto="1"/>
      </bottom>
      <diagonal/>
    </border>
    <border>
      <left style="thin">
        <color auto="1"/>
      </left>
      <right style="double">
        <color theme="1" tint="0.34998626667073579"/>
      </right>
      <top style="double">
        <color theme="1" tint="0.34998626667073579"/>
      </top>
      <bottom style="thin">
        <color auto="1"/>
      </bottom>
      <diagonal/>
    </border>
    <border>
      <left style="thin">
        <color auto="1"/>
      </left>
      <right style="double">
        <color theme="1" tint="0.34998626667073579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theme="1" tint="0.34998626667073579"/>
      </top>
      <bottom style="thin">
        <color auto="1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 style="medium">
        <color indexed="64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right" vertical="center"/>
    </xf>
    <xf numFmtId="164" fontId="3" fillId="3" borderId="1" xfId="2" applyNumberFormat="1" applyFont="1" applyFill="1" applyBorder="1" applyAlignment="1">
      <alignment horizontal="right" vertical="center"/>
    </xf>
    <xf numFmtId="44" fontId="5" fillId="2" borderId="3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6" fillId="0" borderId="1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43" fontId="4" fillId="4" borderId="14" xfId="1" applyFont="1" applyFill="1" applyBorder="1" applyAlignment="1" applyProtection="1">
      <alignment horizontal="center" vertical="center"/>
      <protection locked="0"/>
    </xf>
    <xf numFmtId="43" fontId="4" fillId="4" borderId="16" xfId="1" applyFont="1" applyFill="1" applyBorder="1" applyAlignment="1" applyProtection="1">
      <alignment horizontal="center" vertical="center"/>
      <protection locked="0"/>
    </xf>
    <xf numFmtId="43" fontId="4" fillId="4" borderId="18" xfId="1" applyFont="1" applyFill="1" applyBorder="1" applyAlignment="1" applyProtection="1">
      <alignment horizontal="center" vertical="center"/>
      <protection locked="0"/>
    </xf>
    <xf numFmtId="3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3" fontId="2" fillId="4" borderId="5" xfId="1" applyFont="1" applyFill="1" applyBorder="1" applyAlignment="1" applyProtection="1">
      <alignment horizontal="center" vertical="center"/>
      <protection locked="0"/>
    </xf>
    <xf numFmtId="1" fontId="2" fillId="4" borderId="5" xfId="1" applyNumberFormat="1" applyFont="1" applyFill="1" applyBorder="1" applyAlignment="1" applyProtection="1">
      <alignment horizontal="center" vertical="center"/>
      <protection locked="0"/>
    </xf>
    <xf numFmtId="1" fontId="2" fillId="4" borderId="4" xfId="1" applyNumberFormat="1" applyFont="1" applyFill="1" applyBorder="1" applyAlignment="1" applyProtection="1">
      <alignment horizontal="center" vertical="center"/>
      <protection locked="0"/>
    </xf>
    <xf numFmtId="43" fontId="2" fillId="4" borderId="6" xfId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0" borderId="13" xfId="0" applyFont="1" applyFill="1" applyBorder="1" applyAlignment="1">
      <alignment vertical="center"/>
    </xf>
    <xf numFmtId="10" fontId="0" fillId="0" borderId="0" xfId="3" applyNumberFormat="1" applyFont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2" borderId="2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BD00"/>
      <color rgb="FF339966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484909</xdr:colOff>
      <xdr:row>26</xdr:row>
      <xdr:rowOff>0</xdr:rowOff>
    </xdr:from>
    <xdr:to>
      <xdr:col>2</xdr:col>
      <xdr:colOff>138546</xdr:colOff>
      <xdr:row>26</xdr:row>
      <xdr:rowOff>0</xdr:rowOff>
    </xdr:to>
    <xdr:sp macro="" textlink="">
      <xdr:nvSpPr>
        <xdr:cNvPr id="4" name="Seta para a Direita 3"/>
        <xdr:cNvSpPr/>
      </xdr:nvSpPr>
      <xdr:spPr>
        <a:xfrm>
          <a:off x="484909" y="15404523"/>
          <a:ext cx="259773" cy="181840"/>
        </a:xfrm>
        <a:prstGeom prst="rightArrow">
          <a:avLst/>
        </a:prstGeom>
        <a:solidFill>
          <a:srgbClr val="3399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56030</xdr:colOff>
      <xdr:row>15</xdr:row>
      <xdr:rowOff>235321</xdr:rowOff>
    </xdr:from>
    <xdr:to>
      <xdr:col>2</xdr:col>
      <xdr:colOff>25520</xdr:colOff>
      <xdr:row>17</xdr:row>
      <xdr:rowOff>470646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16037" y1="24627" x2="16037" y2="24627"/>
                      <a14:foregroundMark x1="13641" y1="25622" x2="13641" y2="25622"/>
                      <a14:foregroundMark x1="14194" y1="41542" x2="14194" y2="41542"/>
                      <a14:foregroundMark x1="19724" y1="45025" x2="19724" y2="45025"/>
                      <a14:foregroundMark x1="22028" y1="28856" x2="22028" y2="28856"/>
                      <a14:foregroundMark x1="19171" y1="27114" x2="19171" y2="27114"/>
                      <a14:foregroundMark x1="27281" y1="45522" x2="27281" y2="45522"/>
                      <a14:foregroundMark x1="69401" y1="44527" x2="69862" y2="44527"/>
                      <a14:foregroundMark x1="74194" y1="38308" x2="74194" y2="38308"/>
                      <a14:foregroundMark x1="73272" y1="36070" x2="73272" y2="36070"/>
                      <a14:foregroundMark x1="82028" y1="37313" x2="82028" y2="37313"/>
                      <a14:backgroundMark x1="27281" y1="10945" x2="27558" y2="34080"/>
                      <a14:backgroundMark x1="27742" y1="23881" x2="30783" y2="31841"/>
                      <a14:backgroundMark x1="31429" y1="35323" x2="38710" y2="36070"/>
                      <a14:backgroundMark x1="49770" y1="35075" x2="64055" y2="34328"/>
                      <a14:backgroundMark x1="40092" y1="83582" x2="62765" y2="67413"/>
                      <a14:backgroundMark x1="28295" y1="58706" x2="36682" y2="75622"/>
                      <a14:backgroundMark x1="59631" y1="49751" x2="59631" y2="49751"/>
                      <a14:backgroundMark x1="37235" y1="49751" x2="37235" y2="49751"/>
                      <a14:backgroundMark x1="75668" y1="37562" x2="75668" y2="37562"/>
                      <a14:backgroundMark x1="43594" y1="47015" x2="43594" y2="47015"/>
                    </a14:backgroundRemoval>
                  </a14:imgEffect>
                </a14:imgLayer>
              </a14:imgProps>
            </a:ext>
          </a:extLst>
        </a:blip>
        <a:srcRect l="9962" r="9161"/>
        <a:stretch/>
      </xdr:blipFill>
      <xdr:spPr>
        <a:xfrm>
          <a:off x="661148" y="5412439"/>
          <a:ext cx="2177048" cy="9973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16</xdr:row>
      <xdr:rowOff>0</xdr:rowOff>
    </xdr:from>
    <xdr:to>
      <xdr:col>31</xdr:col>
      <xdr:colOff>376517</xdr:colOff>
      <xdr:row>39</xdr:row>
      <xdr:rowOff>95128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95676" y="5356412"/>
          <a:ext cx="10058400" cy="74237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16</xdr:row>
      <xdr:rowOff>0</xdr:rowOff>
    </xdr:from>
    <xdr:to>
      <xdr:col>31</xdr:col>
      <xdr:colOff>376517</xdr:colOff>
      <xdr:row>39</xdr:row>
      <xdr:rowOff>95128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95676" y="5356412"/>
          <a:ext cx="10058400" cy="7423775"/>
        </a:xfrm>
        <a:prstGeom prst="rect">
          <a:avLst/>
        </a:prstGeom>
      </xdr:spPr>
    </xdr:pic>
    <xdr:clientData/>
  </xdr:twoCellAnchor>
  <xdr:twoCellAnchor editAs="oneCell">
    <xdr:from>
      <xdr:col>0</xdr:col>
      <xdr:colOff>493059</xdr:colOff>
      <xdr:row>0</xdr:row>
      <xdr:rowOff>145677</xdr:rowOff>
    </xdr:from>
    <xdr:to>
      <xdr:col>2</xdr:col>
      <xdr:colOff>257735</xdr:colOff>
      <xdr:row>9</xdr:row>
      <xdr:rowOff>120524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9" y="145677"/>
          <a:ext cx="2577352" cy="1902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topLeftCell="A13" zoomScale="85" zoomScaleNormal="85" workbookViewId="0">
      <selection activeCell="L30" sqref="L30"/>
    </sheetView>
  </sheetViews>
  <sheetFormatPr defaultRowHeight="15" x14ac:dyDescent="0.25"/>
  <cols>
    <col min="2" max="2" width="33.140625" customWidth="1"/>
    <col min="3" max="3" width="5.5703125" customWidth="1"/>
    <col min="4" max="4" width="37.42578125" style="3" customWidth="1"/>
    <col min="5" max="5" width="25.28515625" style="2" bestFit="1" customWidth="1"/>
    <col min="6" max="6" width="10" style="2" bestFit="1" customWidth="1"/>
    <col min="7" max="7" width="13" style="2" customWidth="1"/>
    <col min="8" max="8" width="19.85546875" style="2" customWidth="1"/>
    <col min="9" max="9" width="17.140625" style="2" customWidth="1"/>
    <col min="10" max="10" width="19.42578125" style="2" customWidth="1"/>
    <col min="11" max="11" width="15.140625" style="2" customWidth="1"/>
    <col min="12" max="12" width="57.28515625" customWidth="1"/>
  </cols>
  <sheetData>
    <row r="1" spans="2:12" ht="15.75" thickBot="1" x14ac:dyDescent="0.3"/>
    <row r="2" spans="2:12" ht="23.25" customHeight="1" x14ac:dyDescent="0.25">
      <c r="B2" s="43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2" ht="23.25" customHeight="1" x14ac:dyDescent="0.25">
      <c r="B3" s="46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2:12" ht="15" customHeight="1" x14ac:dyDescent="0.25">
      <c r="B4" s="52" t="s">
        <v>74</v>
      </c>
      <c r="C4" s="53"/>
      <c r="D4" s="53"/>
      <c r="E4" s="53"/>
      <c r="F4" s="53"/>
      <c r="G4" s="53"/>
      <c r="H4" s="53"/>
      <c r="I4" s="53"/>
      <c r="J4" s="53"/>
      <c r="K4" s="53"/>
      <c r="L4" s="54"/>
    </row>
    <row r="5" spans="2:12" ht="15" customHeight="1" x14ac:dyDescent="0.25">
      <c r="B5" s="52"/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2:12" ht="15" customHeight="1" x14ac:dyDescent="0.25">
      <c r="B6" s="52"/>
      <c r="C6" s="53"/>
      <c r="D6" s="53"/>
      <c r="E6" s="53"/>
      <c r="F6" s="53"/>
      <c r="G6" s="53"/>
      <c r="H6" s="53"/>
      <c r="I6" s="53"/>
      <c r="J6" s="53"/>
      <c r="K6" s="53"/>
      <c r="L6" s="54"/>
    </row>
    <row r="7" spans="2:12" ht="15" customHeight="1" x14ac:dyDescent="0.25">
      <c r="B7" s="52"/>
      <c r="C7" s="53"/>
      <c r="D7" s="53"/>
      <c r="E7" s="53"/>
      <c r="F7" s="53"/>
      <c r="G7" s="53"/>
      <c r="H7" s="53"/>
      <c r="I7" s="53"/>
      <c r="J7" s="53"/>
      <c r="K7" s="53"/>
      <c r="L7" s="54"/>
    </row>
    <row r="8" spans="2:12" ht="15" customHeight="1" x14ac:dyDescent="0.25">
      <c r="B8" s="52"/>
      <c r="C8" s="53"/>
      <c r="D8" s="53"/>
      <c r="E8" s="53"/>
      <c r="F8" s="53"/>
      <c r="G8" s="53"/>
      <c r="H8" s="53"/>
      <c r="I8" s="53"/>
      <c r="J8" s="53"/>
      <c r="K8" s="53"/>
      <c r="L8" s="54"/>
    </row>
    <row r="9" spans="2:12" ht="15" customHeight="1" thickBot="1" x14ac:dyDescent="0.3">
      <c r="B9" s="55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2:12" s="36" customFormat="1" ht="15" customHeight="1" thickBot="1" x14ac:dyDescent="0.3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2:12" s="1" customFormat="1" ht="15.75" thickTop="1" x14ac:dyDescent="0.25">
      <c r="B11" s="49"/>
      <c r="C11" s="28" t="s">
        <v>0</v>
      </c>
      <c r="D11" s="29" t="s">
        <v>1</v>
      </c>
      <c r="E11" s="30" t="s">
        <v>2</v>
      </c>
      <c r="F11" s="31" t="s">
        <v>3</v>
      </c>
      <c r="G11" s="32" t="s">
        <v>4</v>
      </c>
      <c r="H11" s="33" t="s">
        <v>5</v>
      </c>
      <c r="I11" s="34" t="s">
        <v>6</v>
      </c>
      <c r="J11" s="34" t="s">
        <v>7</v>
      </c>
      <c r="K11" s="34" t="s">
        <v>8</v>
      </c>
      <c r="L11" s="35" t="s">
        <v>10</v>
      </c>
    </row>
    <row r="12" spans="2:12" ht="45" x14ac:dyDescent="0.25">
      <c r="B12" s="50"/>
      <c r="C12" s="15">
        <v>1</v>
      </c>
      <c r="D12" s="6" t="s">
        <v>28</v>
      </c>
      <c r="E12" s="12">
        <v>3036773.4</v>
      </c>
      <c r="F12" s="4">
        <v>10</v>
      </c>
      <c r="G12" s="4" t="s">
        <v>15</v>
      </c>
      <c r="H12" s="5" t="s">
        <v>41</v>
      </c>
      <c r="I12" s="5" t="s">
        <v>26</v>
      </c>
      <c r="J12" s="5" t="s">
        <v>12</v>
      </c>
      <c r="K12" s="5" t="s">
        <v>16</v>
      </c>
      <c r="L12" s="10" t="s">
        <v>60</v>
      </c>
    </row>
    <row r="13" spans="2:12" ht="75" x14ac:dyDescent="0.25">
      <c r="B13" s="50"/>
      <c r="C13" s="16">
        <v>2</v>
      </c>
      <c r="D13" s="8" t="s">
        <v>29</v>
      </c>
      <c r="E13" s="13">
        <v>14817258.060000001</v>
      </c>
      <c r="F13" s="7">
        <v>30</v>
      </c>
      <c r="G13" s="7" t="s">
        <v>15</v>
      </c>
      <c r="H13" s="9" t="s">
        <v>41</v>
      </c>
      <c r="I13" s="9" t="s">
        <v>45</v>
      </c>
      <c r="J13" s="9" t="s">
        <v>46</v>
      </c>
      <c r="K13" s="9" t="s">
        <v>9</v>
      </c>
      <c r="L13" s="11" t="s">
        <v>61</v>
      </c>
    </row>
    <row r="14" spans="2:12" ht="45" x14ac:dyDescent="0.25">
      <c r="B14" s="50"/>
      <c r="C14" s="15">
        <v>3</v>
      </c>
      <c r="D14" s="6" t="s">
        <v>30</v>
      </c>
      <c r="E14" s="12">
        <v>20109783.699999999</v>
      </c>
      <c r="F14" s="4">
        <v>40</v>
      </c>
      <c r="G14" s="4" t="s">
        <v>15</v>
      </c>
      <c r="H14" s="5" t="s">
        <v>42</v>
      </c>
      <c r="I14" s="5" t="s">
        <v>47</v>
      </c>
      <c r="J14" s="5" t="s">
        <v>11</v>
      </c>
      <c r="K14" s="5" t="s">
        <v>16</v>
      </c>
      <c r="L14" s="10" t="s">
        <v>62</v>
      </c>
    </row>
    <row r="15" spans="2:12" ht="60" x14ac:dyDescent="0.25">
      <c r="B15" s="50"/>
      <c r="C15" s="16">
        <v>4</v>
      </c>
      <c r="D15" s="8" t="s">
        <v>31</v>
      </c>
      <c r="E15" s="13">
        <v>5774860</v>
      </c>
      <c r="F15" s="7">
        <v>20</v>
      </c>
      <c r="G15" s="7" t="s">
        <v>15</v>
      </c>
      <c r="H15" s="9" t="s">
        <v>18</v>
      </c>
      <c r="I15" s="9" t="s">
        <v>48</v>
      </c>
      <c r="J15" s="9" t="s">
        <v>49</v>
      </c>
      <c r="K15" s="9" t="s">
        <v>9</v>
      </c>
      <c r="L15" s="11" t="s">
        <v>63</v>
      </c>
    </row>
    <row r="16" spans="2:12" ht="30" x14ac:dyDescent="0.25">
      <c r="B16" s="50"/>
      <c r="C16" s="15">
        <v>5</v>
      </c>
      <c r="D16" s="6" t="s">
        <v>32</v>
      </c>
      <c r="E16" s="12">
        <v>27462649.789999999</v>
      </c>
      <c r="F16" s="4">
        <v>25</v>
      </c>
      <c r="G16" s="4" t="s">
        <v>15</v>
      </c>
      <c r="H16" s="5" t="s">
        <v>13</v>
      </c>
      <c r="I16" s="5" t="s">
        <v>50</v>
      </c>
      <c r="J16" s="5" t="s">
        <v>49</v>
      </c>
      <c r="K16" s="5" t="s">
        <v>9</v>
      </c>
      <c r="L16" s="10" t="s">
        <v>64</v>
      </c>
    </row>
    <row r="17" spans="1:12" ht="30" x14ac:dyDescent="0.25">
      <c r="A17" t="s">
        <v>75</v>
      </c>
      <c r="B17" s="50"/>
      <c r="C17" s="16">
        <v>6</v>
      </c>
      <c r="D17" s="8" t="s">
        <v>33</v>
      </c>
      <c r="E17" s="13">
        <v>4783212.09</v>
      </c>
      <c r="F17" s="7">
        <v>5</v>
      </c>
      <c r="G17" s="7" t="s">
        <v>15</v>
      </c>
      <c r="H17" s="9" t="s">
        <v>41</v>
      </c>
      <c r="I17" s="9" t="s">
        <v>51</v>
      </c>
      <c r="J17" s="9" t="s">
        <v>11</v>
      </c>
      <c r="K17" s="9" t="s">
        <v>9</v>
      </c>
      <c r="L17" s="11" t="s">
        <v>65</v>
      </c>
    </row>
    <row r="18" spans="1:12" ht="45" x14ac:dyDescent="0.25">
      <c r="B18" s="50"/>
      <c r="C18" s="15">
        <v>7</v>
      </c>
      <c r="D18" s="6" t="s">
        <v>34</v>
      </c>
      <c r="E18" s="12">
        <v>11091026.859999999</v>
      </c>
      <c r="F18" s="4">
        <v>10</v>
      </c>
      <c r="G18" s="4" t="s">
        <v>15</v>
      </c>
      <c r="H18" s="5" t="s">
        <v>41</v>
      </c>
      <c r="I18" s="5" t="s">
        <v>52</v>
      </c>
      <c r="J18" s="5" t="s">
        <v>27</v>
      </c>
      <c r="K18" s="5" t="s">
        <v>9</v>
      </c>
      <c r="L18" s="10" t="s">
        <v>66</v>
      </c>
    </row>
    <row r="19" spans="1:12" ht="45" x14ac:dyDescent="0.25">
      <c r="B19" s="50"/>
      <c r="C19" s="16">
        <v>8</v>
      </c>
      <c r="D19" s="8" t="s">
        <v>35</v>
      </c>
      <c r="E19" s="13">
        <v>3833400</v>
      </c>
      <c r="F19" s="7">
        <v>5</v>
      </c>
      <c r="G19" s="7" t="s">
        <v>15</v>
      </c>
      <c r="H19" s="9" t="s">
        <v>19</v>
      </c>
      <c r="I19" s="9" t="s">
        <v>53</v>
      </c>
      <c r="J19" s="9" t="s">
        <v>12</v>
      </c>
      <c r="K19" s="9" t="s">
        <v>16</v>
      </c>
      <c r="L19" s="11" t="s">
        <v>67</v>
      </c>
    </row>
    <row r="20" spans="1:12" ht="45" x14ac:dyDescent="0.25">
      <c r="B20" s="50"/>
      <c r="C20" s="15">
        <v>9</v>
      </c>
      <c r="D20" s="6" t="s">
        <v>36</v>
      </c>
      <c r="E20" s="12">
        <v>4629800</v>
      </c>
      <c r="F20" s="4">
        <v>1</v>
      </c>
      <c r="G20" s="4" t="s">
        <v>21</v>
      </c>
      <c r="H20" s="5" t="s">
        <v>18</v>
      </c>
      <c r="I20" s="5" t="s">
        <v>54</v>
      </c>
      <c r="J20" s="5" t="s">
        <v>55</v>
      </c>
      <c r="K20" s="5" t="s">
        <v>9</v>
      </c>
      <c r="L20" s="10" t="s">
        <v>68</v>
      </c>
    </row>
    <row r="21" spans="1:12" ht="30" x14ac:dyDescent="0.25">
      <c r="B21" s="50"/>
      <c r="C21" s="16">
        <v>10</v>
      </c>
      <c r="D21" s="8" t="s">
        <v>37</v>
      </c>
      <c r="E21" s="13">
        <v>5407183.8799999999</v>
      </c>
      <c r="F21" s="7">
        <v>4</v>
      </c>
      <c r="G21" s="7" t="s">
        <v>15</v>
      </c>
      <c r="H21" s="9" t="s">
        <v>43</v>
      </c>
      <c r="I21" s="9" t="s">
        <v>56</v>
      </c>
      <c r="J21" s="9" t="s">
        <v>12</v>
      </c>
      <c r="K21" s="9" t="s">
        <v>16</v>
      </c>
      <c r="L21" s="11" t="s">
        <v>69</v>
      </c>
    </row>
    <row r="22" spans="1:12" ht="30" x14ac:dyDescent="0.25">
      <c r="B22" s="50"/>
      <c r="C22" s="15">
        <v>11</v>
      </c>
      <c r="D22" s="6" t="s">
        <v>38</v>
      </c>
      <c r="E22" s="12">
        <v>1587000</v>
      </c>
      <c r="F22" s="4">
        <v>6</v>
      </c>
      <c r="G22" s="4" t="s">
        <v>15</v>
      </c>
      <c r="H22" s="5" t="s">
        <v>44</v>
      </c>
      <c r="I22" s="5" t="s">
        <v>17</v>
      </c>
      <c r="J22" s="5" t="s">
        <v>12</v>
      </c>
      <c r="K22" s="5" t="s">
        <v>16</v>
      </c>
      <c r="L22" s="10" t="s">
        <v>70</v>
      </c>
    </row>
    <row r="23" spans="1:12" ht="30" x14ac:dyDescent="0.25">
      <c r="B23" s="50"/>
      <c r="C23" s="16">
        <v>12</v>
      </c>
      <c r="D23" s="8" t="s">
        <v>39</v>
      </c>
      <c r="E23" s="13">
        <v>2700000</v>
      </c>
      <c r="F23" s="7">
        <v>3</v>
      </c>
      <c r="G23" s="7" t="s">
        <v>25</v>
      </c>
      <c r="H23" s="9" t="s">
        <v>20</v>
      </c>
      <c r="I23" s="9" t="s">
        <v>57</v>
      </c>
      <c r="J23" s="9" t="s">
        <v>11</v>
      </c>
      <c r="K23" s="9" t="s">
        <v>9</v>
      </c>
      <c r="L23" s="11" t="s">
        <v>71</v>
      </c>
    </row>
    <row r="24" spans="1:12" ht="45.75" thickBot="1" x14ac:dyDescent="0.3">
      <c r="B24" s="51"/>
      <c r="C24" s="15">
        <v>13</v>
      </c>
      <c r="D24" s="6" t="s">
        <v>40</v>
      </c>
      <c r="E24" s="12">
        <v>27933895.210000001</v>
      </c>
      <c r="F24" s="4">
        <v>10</v>
      </c>
      <c r="G24" s="4" t="s">
        <v>15</v>
      </c>
      <c r="H24" s="5" t="s">
        <v>18</v>
      </c>
      <c r="I24" s="5" t="s">
        <v>58</v>
      </c>
      <c r="J24" s="5" t="s">
        <v>59</v>
      </c>
      <c r="K24" s="5" t="s">
        <v>16</v>
      </c>
      <c r="L24" s="10" t="s">
        <v>72</v>
      </c>
    </row>
    <row r="25" spans="1:12" ht="18.75" customHeight="1" thickTop="1" x14ac:dyDescent="0.25">
      <c r="E25" s="14">
        <f>SUM(E12:E24)</f>
        <v>133166842.98999998</v>
      </c>
      <c r="F25" s="17">
        <f>SUM(F12:F24)</f>
        <v>169</v>
      </c>
    </row>
    <row r="29" spans="1:12" ht="15.75" thickBot="1" x14ac:dyDescent="0.3"/>
    <row r="30" spans="1:12" s="18" customFormat="1" ht="26.25" customHeight="1" x14ac:dyDescent="0.25">
      <c r="D30" s="39" t="s">
        <v>73</v>
      </c>
      <c r="E30" s="40"/>
      <c r="F30" s="19"/>
      <c r="G30" s="19"/>
      <c r="H30" s="19"/>
      <c r="I30" s="19"/>
    </row>
    <row r="31" spans="1:12" s="18" customFormat="1" ht="26.25" customHeight="1" thickBot="1" x14ac:dyDescent="0.3">
      <c r="D31" s="41"/>
      <c r="E31" s="42"/>
      <c r="F31" s="19"/>
      <c r="G31" s="19"/>
      <c r="H31" s="19"/>
      <c r="I31" s="19"/>
    </row>
    <row r="32" spans="1:12" ht="22.5" customHeight="1" x14ac:dyDescent="0.25">
      <c r="D32" s="23" t="s">
        <v>22</v>
      </c>
      <c r="E32" s="20">
        <v>1320387570.6099999</v>
      </c>
      <c r="H32" s="27"/>
      <c r="I32"/>
      <c r="J32"/>
      <c r="K32"/>
    </row>
    <row r="33" spans="4:11" ht="22.5" customHeight="1" x14ac:dyDescent="0.25">
      <c r="D33" s="24" t="s">
        <v>23</v>
      </c>
      <c r="E33" s="22">
        <v>1302</v>
      </c>
      <c r="H33" s="26"/>
      <c r="I33"/>
      <c r="J33"/>
      <c r="K33"/>
    </row>
    <row r="34" spans="4:11" ht="22.5" customHeight="1" thickBot="1" x14ac:dyDescent="0.3">
      <c r="D34" s="25" t="s">
        <v>24</v>
      </c>
      <c r="E34" s="21">
        <v>46</v>
      </c>
      <c r="G34" s="38"/>
      <c r="I34"/>
      <c r="J34"/>
      <c r="K34"/>
    </row>
  </sheetData>
  <mergeCells count="4">
    <mergeCell ref="D30:E31"/>
    <mergeCell ref="B2:L3"/>
    <mergeCell ref="B11:B24"/>
    <mergeCell ref="B4:L9"/>
  </mergeCells>
  <conditionalFormatting sqref="D11">
    <cfRule type="duplicateValues" dxfId="3" priority="8"/>
  </conditionalFormatting>
  <conditionalFormatting sqref="D11">
    <cfRule type="duplicateValues" dxfId="2" priority="7"/>
  </conditionalFormatting>
  <conditionalFormatting sqref="C11">
    <cfRule type="duplicateValues" dxfId="1" priority="6"/>
  </conditionalFormatting>
  <conditionalFormatting sqref="C11">
    <cfRule type="duplicateValues" dxfId="0" priority="5"/>
  </conditionalFormatting>
  <pageMargins left="0.39370078740157483" right="0.19685039370078741" top="0.78740157480314965" bottom="0.19685039370078741" header="0.31496062992125984" footer="0.31496062992125984"/>
  <pageSetup paperSize="9" scale="5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GATE</vt:lpstr>
      <vt:lpstr>GATE!Area_de_impressao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Rech Oliveira</dc:creator>
  <cp:lastModifiedBy>Gustavo Rech Oliveira</cp:lastModifiedBy>
  <cp:lastPrinted>2023-05-05T11:25:39Z</cp:lastPrinted>
  <dcterms:created xsi:type="dcterms:W3CDTF">2022-05-16T13:33:04Z</dcterms:created>
  <dcterms:modified xsi:type="dcterms:W3CDTF">2023-05-05T15:12:51Z</dcterms:modified>
</cp:coreProperties>
</file>