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nthia-bonatto\Desktop\"/>
    </mc:Choice>
  </mc:AlternateContent>
  <bookViews>
    <workbookView xWindow="0" yWindow="0" windowWidth="11970" windowHeight="10650" tabRatio="714" firstSheet="1" activeTab="9"/>
  </bookViews>
  <sheets>
    <sheet name="Construção Civil (1)" sheetId="1" r:id="rId1"/>
    <sheet name="Construção Civil (2)" sheetId="38" r:id="rId2"/>
    <sheet name="Construção Civil (3)" sheetId="40" r:id="rId3"/>
    <sheet name="Construção Civil (4)" sheetId="41" r:id="rId4"/>
    <sheet name="Construção Civil - RESUMIDA" sheetId="39" r:id="rId5"/>
    <sheet name="Mont e Inst" sheetId="6" r:id="rId6"/>
    <sheet name="Equipamentos" sheetId="32" r:id="rId7"/>
    <sheet name="Informática" sheetId="35" r:id="rId8"/>
    <sheet name="Outros" sheetId="37" r:id="rId9"/>
    <sheet name="U&amp;F" sheetId="23" r:id="rId10"/>
    <sheet name="Plan1" sheetId="30" state="hidden" r:id="rId11"/>
  </sheets>
  <definedNames>
    <definedName name="_xlnm.Print_Area" localSheetId="4">'Construção Civil - RESUMIDA'!$B$2:$H$17</definedName>
    <definedName name="_xlnm.Print_Area" localSheetId="9">'U&amp;F'!$B$1:$H$14</definedName>
  </definedNames>
  <calcPr calcId="162913"/>
</workbook>
</file>

<file path=xl/calcChain.xml><?xml version="1.0" encoding="utf-8"?>
<calcChain xmlns="http://schemas.openxmlformats.org/spreadsheetml/2006/main">
  <c r="F8" i="23" l="1"/>
  <c r="G8" i="23"/>
  <c r="H8" i="23"/>
  <c r="E8" i="23"/>
  <c r="C8" i="23" s="1"/>
  <c r="G6" i="35" l="1"/>
  <c r="H6" i="35"/>
  <c r="I6" i="35"/>
  <c r="F6" i="35"/>
  <c r="E13" i="35"/>
  <c r="E12" i="6"/>
  <c r="I5" i="6"/>
  <c r="H5" i="6"/>
  <c r="G5" i="6"/>
  <c r="F5" i="6"/>
  <c r="F5" i="32"/>
  <c r="E28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9" i="32"/>
  <c r="E30" i="32"/>
  <c r="E31" i="32"/>
  <c r="E32" i="32"/>
  <c r="E33" i="32"/>
  <c r="E34" i="32"/>
  <c r="E35" i="32"/>
  <c r="E6" i="32"/>
  <c r="F12" i="39"/>
  <c r="G12" i="39"/>
  <c r="H12" i="39"/>
  <c r="H16" i="39"/>
  <c r="G16" i="39"/>
  <c r="F16" i="39"/>
  <c r="E16" i="39"/>
  <c r="F10" i="39"/>
  <c r="G10" i="39"/>
  <c r="H10" i="39"/>
  <c r="E10" i="39"/>
  <c r="F15" i="39"/>
  <c r="G15" i="39"/>
  <c r="H15" i="39"/>
  <c r="F13" i="39"/>
  <c r="G13" i="39"/>
  <c r="H13" i="39"/>
  <c r="G11" i="39"/>
  <c r="H11" i="39"/>
  <c r="E11" i="39"/>
  <c r="H9" i="39"/>
  <c r="G9" i="39"/>
  <c r="F9" i="39"/>
  <c r="D14" i="41"/>
  <c r="E5" i="32" l="1"/>
  <c r="E6" i="35"/>
  <c r="D10" i="39"/>
  <c r="E15" i="39"/>
  <c r="H14" i="39"/>
  <c r="G14" i="39"/>
  <c r="F14" i="39"/>
  <c r="E14" i="39"/>
  <c r="E13" i="39"/>
  <c r="E12" i="39"/>
  <c r="F11" i="39"/>
  <c r="E9" i="39"/>
  <c r="F8" i="39"/>
  <c r="G8" i="39"/>
  <c r="H8" i="39"/>
  <c r="E8" i="39"/>
  <c r="D14" i="39" l="1"/>
  <c r="D8" i="39"/>
  <c r="D12" i="39"/>
  <c r="D11" i="39"/>
  <c r="D16" i="39"/>
  <c r="D15" i="39"/>
  <c r="D9" i="39"/>
  <c r="D13" i="39"/>
  <c r="H26" i="1"/>
  <c r="G26" i="1"/>
  <c r="F26" i="1"/>
  <c r="E26" i="1"/>
  <c r="D24" i="1"/>
  <c r="D22" i="1"/>
  <c r="D20" i="1"/>
  <c r="D18" i="1"/>
  <c r="D16" i="1"/>
  <c r="D14" i="1"/>
  <c r="D12" i="1"/>
  <c r="D10" i="1"/>
  <c r="D8" i="1"/>
  <c r="H26" i="38"/>
  <c r="G26" i="38"/>
  <c r="F26" i="38"/>
  <c r="E26" i="38"/>
  <c r="D24" i="38"/>
  <c r="D22" i="38"/>
  <c r="D20" i="38"/>
  <c r="D18" i="38"/>
  <c r="D16" i="38"/>
  <c r="D14" i="38"/>
  <c r="D12" i="38"/>
  <c r="D10" i="38"/>
  <c r="D8" i="38"/>
  <c r="D8" i="40"/>
  <c r="D12" i="40"/>
  <c r="H26" i="40"/>
  <c r="G26" i="40"/>
  <c r="F26" i="40"/>
  <c r="E26" i="40"/>
  <c r="D24" i="40"/>
  <c r="D22" i="40"/>
  <c r="D20" i="40"/>
  <c r="D18" i="40"/>
  <c r="D16" i="40"/>
  <c r="D14" i="40"/>
  <c r="D10" i="40"/>
  <c r="G5" i="32"/>
  <c r="D26" i="40" l="1"/>
  <c r="D26" i="38"/>
  <c r="I26" i="38"/>
  <c r="I26" i="1"/>
  <c r="D26" i="1"/>
  <c r="I26" i="40"/>
  <c r="H26" i="41"/>
  <c r="G26" i="41"/>
  <c r="F26" i="41"/>
  <c r="E26" i="41"/>
  <c r="D24" i="41"/>
  <c r="D22" i="41"/>
  <c r="D20" i="41"/>
  <c r="D18" i="41"/>
  <c r="D16" i="41"/>
  <c r="D12" i="41"/>
  <c r="D10" i="41"/>
  <c r="D8" i="41"/>
  <c r="I26" i="41" l="1"/>
  <c r="H17" i="39"/>
  <c r="H6" i="23" s="1"/>
  <c r="F17" i="39"/>
  <c r="F6" i="23" s="1"/>
  <c r="G17" i="39"/>
  <c r="G6" i="23" s="1"/>
  <c r="E17" i="39"/>
  <c r="E6" i="23" s="1"/>
  <c r="D26" i="41"/>
  <c r="D17" i="39" l="1"/>
  <c r="I5" i="32" l="1"/>
  <c r="H5" i="32"/>
  <c r="E20" i="37"/>
  <c r="E19" i="37"/>
  <c r="E18" i="37"/>
  <c r="E17" i="37"/>
  <c r="E16" i="37"/>
  <c r="E15" i="37"/>
  <c r="I14" i="37"/>
  <c r="H14" i="37"/>
  <c r="G14" i="37"/>
  <c r="F14" i="37"/>
  <c r="E12" i="37"/>
  <c r="E11" i="37"/>
  <c r="E10" i="37"/>
  <c r="E9" i="37"/>
  <c r="E8" i="37"/>
  <c r="E7" i="37"/>
  <c r="I6" i="37"/>
  <c r="I22" i="37" s="1"/>
  <c r="H10" i="23" s="1"/>
  <c r="H6" i="37"/>
  <c r="G6" i="37"/>
  <c r="F6" i="37"/>
  <c r="E20" i="35"/>
  <c r="E19" i="35"/>
  <c r="E18" i="35"/>
  <c r="E17" i="35"/>
  <c r="E16" i="35"/>
  <c r="E15" i="35"/>
  <c r="I14" i="35"/>
  <c r="H14" i="35"/>
  <c r="G14" i="35"/>
  <c r="F14" i="35"/>
  <c r="E12" i="35"/>
  <c r="E11" i="35"/>
  <c r="E10" i="35"/>
  <c r="E9" i="35"/>
  <c r="E8" i="35"/>
  <c r="E7" i="35"/>
  <c r="F22" i="37" l="1"/>
  <c r="E10" i="23" s="1"/>
  <c r="E6" i="37"/>
  <c r="G22" i="37"/>
  <c r="F10" i="23" s="1"/>
  <c r="H22" i="37"/>
  <c r="G10" i="23" s="1"/>
  <c r="F22" i="35"/>
  <c r="E9" i="23" s="1"/>
  <c r="E5" i="23" s="1"/>
  <c r="G22" i="35"/>
  <c r="F9" i="23" s="1"/>
  <c r="F5" i="23" s="1"/>
  <c r="H22" i="35"/>
  <c r="G9" i="23" s="1"/>
  <c r="G5" i="23" s="1"/>
  <c r="I22" i="35"/>
  <c r="H9" i="23" s="1"/>
  <c r="H5" i="23" s="1"/>
  <c r="E14" i="37"/>
  <c r="E14" i="35"/>
  <c r="C5" i="23" l="1"/>
  <c r="H4" i="23" s="1"/>
  <c r="E4" i="23"/>
  <c r="E22" i="37"/>
  <c r="E22" i="35"/>
  <c r="E7" i="6"/>
  <c r="E8" i="6"/>
  <c r="E9" i="6"/>
  <c r="E10" i="6"/>
  <c r="E11" i="6"/>
  <c r="E6" i="6"/>
  <c r="E15" i="6"/>
  <c r="E16" i="6"/>
  <c r="E17" i="6"/>
  <c r="E18" i="6"/>
  <c r="E19" i="6"/>
  <c r="E14" i="6"/>
  <c r="H13" i="6"/>
  <c r="G13" i="6"/>
  <c r="F13" i="6"/>
  <c r="C9" i="23"/>
  <c r="C14" i="23"/>
  <c r="C13" i="23"/>
  <c r="C12" i="23"/>
  <c r="H11" i="23"/>
  <c r="G11" i="23"/>
  <c r="F11" i="23"/>
  <c r="E11" i="23"/>
  <c r="I13" i="6"/>
  <c r="G4" i="23" l="1"/>
  <c r="F4" i="23"/>
  <c r="C11" i="23"/>
  <c r="E5" i="6"/>
  <c r="F21" i="6"/>
  <c r="E7" i="23" s="1"/>
  <c r="H21" i="6"/>
  <c r="G7" i="23" s="1"/>
  <c r="G21" i="6"/>
  <c r="F7" i="23" s="1"/>
  <c r="I21" i="6"/>
  <c r="H7" i="23" s="1"/>
  <c r="E13" i="6"/>
  <c r="C10" i="23"/>
  <c r="E21" i="6" l="1"/>
  <c r="C7" i="23"/>
  <c r="C6" i="23"/>
  <c r="D4" i="23" s="1"/>
  <c r="D8" i="23" l="1"/>
  <c r="D6" i="23"/>
  <c r="D12" i="23" l="1"/>
  <c r="D9" i="23"/>
  <c r="D14" i="23"/>
  <c r="D7" i="23"/>
  <c r="D11" i="23"/>
  <c r="D13" i="23"/>
  <c r="D10" i="23"/>
</calcChain>
</file>

<file path=xl/sharedStrings.xml><?xml version="1.0" encoding="utf-8"?>
<sst xmlns="http://schemas.openxmlformats.org/spreadsheetml/2006/main" count="331" uniqueCount="157">
  <si>
    <t>OBRAS CIVIS</t>
  </si>
  <si>
    <t>ITEM</t>
  </si>
  <si>
    <t>DISCRIMINAÇÃO DOS SERVIÇOS</t>
  </si>
  <si>
    <t>TOTAL GERAL</t>
  </si>
  <si>
    <t>1.0</t>
  </si>
  <si>
    <t>SERVIÇOS INICIAIS</t>
  </si>
  <si>
    <t>2.0</t>
  </si>
  <si>
    <t>3.0</t>
  </si>
  <si>
    <t>SUPRA-ESTRUTURA</t>
  </si>
  <si>
    <t>4.0</t>
  </si>
  <si>
    <t>PAREDES E REVESTIMENTOS</t>
  </si>
  <si>
    <t>5.0</t>
  </si>
  <si>
    <t>ESQUADRIAS</t>
  </si>
  <si>
    <t>6.0</t>
  </si>
  <si>
    <t>COBERTURAS</t>
  </si>
  <si>
    <t>7.0</t>
  </si>
  <si>
    <t>PISOS</t>
  </si>
  <si>
    <t>8.0</t>
  </si>
  <si>
    <t>PINTURA</t>
  </si>
  <si>
    <t>9.0</t>
  </si>
  <si>
    <t>MONTAGENS</t>
  </si>
  <si>
    <t>(ESPECIFICAR)</t>
  </si>
  <si>
    <t>ITENS</t>
  </si>
  <si>
    <t>TOTAL</t>
  </si>
  <si>
    <t>%</t>
  </si>
  <si>
    <t>USOS</t>
  </si>
  <si>
    <t>FONTES</t>
  </si>
  <si>
    <t>I - Recursos Próprios</t>
  </si>
  <si>
    <t>Serviços técnicos, limpeza da obra, locação de obra, ...</t>
  </si>
  <si>
    <t>Escavações mecânicas, escavações manuais, fundações de concreto, vigas, sapatas e alavancas, reaterro, respaldo, ...</t>
  </si>
  <si>
    <t>Laje, pilar metálico montado, pilar de concreto, ...</t>
  </si>
  <si>
    <t>Alvenaria, muro de arrimo, emboco, revestimentos internos, ...</t>
  </si>
  <si>
    <t>Janela, portas, portão de correr, ...</t>
  </si>
  <si>
    <t>Estruturas, cobertura, calhas, cumeeira, algeroz, ...</t>
  </si>
  <si>
    <t>Selador, pintura silicone, pintura esmalte, ...</t>
  </si>
  <si>
    <t>INFRAESTRUTURA</t>
  </si>
  <si>
    <t>EQUIPAMENTOS</t>
  </si>
  <si>
    <t>APLICATIVOS</t>
  </si>
  <si>
    <t>1 - Construção Civil</t>
  </si>
  <si>
    <t>2 - Montagens/Instalações</t>
  </si>
  <si>
    <t>1.7</t>
  </si>
  <si>
    <t>1.8</t>
  </si>
  <si>
    <t>1.9</t>
  </si>
  <si>
    <t>2.7</t>
  </si>
  <si>
    <t>2.8</t>
  </si>
  <si>
    <t>2.9</t>
  </si>
  <si>
    <t>2.10</t>
  </si>
  <si>
    <t xml:space="preserve">DISCRIMINAÇÃO </t>
  </si>
  <si>
    <t>1.1</t>
  </si>
  <si>
    <t>1.2</t>
  </si>
  <si>
    <t>1.3</t>
  </si>
  <si>
    <t>1.4</t>
  </si>
  <si>
    <t>1.5</t>
  </si>
  <si>
    <t>1.6</t>
  </si>
  <si>
    <t xml:space="preserve">INSTALAÇÕES </t>
  </si>
  <si>
    <t>INSTALAÇÕES INDUSTRIAIS</t>
  </si>
  <si>
    <t>2.1</t>
  </si>
  <si>
    <t>2.2</t>
  </si>
  <si>
    <t>2.3</t>
  </si>
  <si>
    <t>2.4</t>
  </si>
  <si>
    <t>2.5</t>
  </si>
  <si>
    <t>2.6</t>
  </si>
  <si>
    <t>2.12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</si>
  <si>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</si>
  <si>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</si>
  <si>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</si>
  <si>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</si>
  <si>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</si>
  <si>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</si>
  <si>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</si>
  <si>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</si>
  <si>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</si>
  <si>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</si>
  <si>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</si>
  <si>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</si>
  <si>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FINALIDADE:</t>
  </si>
  <si>
    <t>Apresentar descrição sucinta das máquinas e equipamentos, com indicação das características técnicas principais, e utlizando a mesma designação comercial com que serão adquiridos.</t>
  </si>
  <si>
    <t>FABRICANTES PROVÁVEIS</t>
  </si>
  <si>
    <t xml:space="preserve">ÁREA CONSTRUÍDA (m²): </t>
  </si>
  <si>
    <t>OBRAS CIVIS - ANEXO D1</t>
  </si>
  <si>
    <t>MONTAGEM E INSTALAÇÕES - ANEXO D2</t>
  </si>
  <si>
    <t xml:space="preserve">DESCRIÇÃO </t>
  </si>
  <si>
    <t>Concreto, laminados, cerâmico, calçadas, impermeabilização, ...</t>
  </si>
  <si>
    <t>Instalações hidrossanitárias, elétricas, esgoto e águas pluviais, reservatório, segurança, ...</t>
  </si>
  <si>
    <t>INSTALAÇÕES</t>
  </si>
  <si>
    <t>Semestre 1</t>
  </si>
  <si>
    <t>Semestre 2</t>
  </si>
  <si>
    <t>Semestre 3</t>
  </si>
  <si>
    <t>Semestre 4</t>
  </si>
  <si>
    <t>(*) Não deverão ser computados os valores de impostos neles incluídos, que por alguma forma forem restituídos, creditados ou compensados, na forma do Regulamento do ICMS (RICMS)</t>
  </si>
  <si>
    <t xml:space="preserve">TOTAL </t>
  </si>
  <si>
    <t>CUSTO (R$)</t>
  </si>
  <si>
    <t>2.11</t>
  </si>
  <si>
    <t>2.13</t>
  </si>
  <si>
    <t>4 - Informática</t>
  </si>
  <si>
    <t>4.1</t>
  </si>
  <si>
    <t>4.2</t>
  </si>
  <si>
    <t>4.3</t>
  </si>
  <si>
    <t>4.4</t>
  </si>
  <si>
    <t>4.5</t>
  </si>
  <si>
    <t>4.6</t>
  </si>
  <si>
    <t>4.7</t>
  </si>
  <si>
    <t>4.9</t>
  </si>
  <si>
    <t>4.10</t>
  </si>
  <si>
    <t>4.11</t>
  </si>
  <si>
    <t>4.12</t>
  </si>
  <si>
    <t>4.13</t>
  </si>
  <si>
    <t>CRONOGRAMA</t>
  </si>
  <si>
    <t>CUSTO * (R$)</t>
  </si>
  <si>
    <t>OUTROS - ANEXO D5</t>
  </si>
  <si>
    <t>INFORMÁTICA - ANEXO D4</t>
  </si>
  <si>
    <t>ÁREA CONSTRUÍDA (m²):</t>
  </si>
  <si>
    <r>
      <t>ÁREA CONSTRUÍDA (m²):</t>
    </r>
    <r>
      <rPr>
        <sz val="8"/>
        <rFont val="Arial"/>
        <family val="2"/>
      </rPr>
      <t xml:space="preserve"> </t>
    </r>
  </si>
  <si>
    <t>QTDE</t>
  </si>
  <si>
    <t>II - Financiamento Bancário</t>
  </si>
  <si>
    <t>5 - Outros a especificar</t>
  </si>
  <si>
    <t>III - Outros a especificar</t>
  </si>
  <si>
    <t>INVESTº TOTAL (R$)</t>
  </si>
  <si>
    <t>EQUIPAMENTOS - ANEXO D3</t>
  </si>
  <si>
    <t>Equipamentos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</si>
  <si>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</si>
  <si>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</si>
  <si>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</si>
  <si>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</si>
  <si>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</si>
  <si>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</si>
  <si>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</si>
  <si>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</si>
  <si>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</si>
  <si>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</si>
  <si>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</si>
  <si>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</si>
  <si>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</si>
  <si>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</si>
  <si>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</si>
  <si>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</si>
  <si>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</si>
  <si>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</si>
  <si>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</si>
  <si>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</si>
  <si>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</si>
  <si>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</si>
  <si>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</si>
  <si>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</si>
  <si>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</si>
  <si>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</si>
  <si>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</si>
  <si>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</si>
  <si>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</si>
  <si>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</si>
  <si>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3 - Equipamentos</t>
  </si>
  <si>
    <t>CUSTO* (R$)</t>
  </si>
  <si>
    <t>Marcar se usado, indicando o ano.</t>
  </si>
  <si>
    <t>Se for Equipamento Usado, marcar "X" e indicar o ano de fabricação.</t>
  </si>
  <si>
    <t>Ex: X (2019)</t>
  </si>
  <si>
    <r>
      <t>Obs. 1</t>
    </r>
    <r>
      <rPr>
        <b/>
        <sz val="12"/>
        <rFont val="Calibri"/>
        <family val="2"/>
      </rPr>
      <t xml:space="preserve">: </t>
    </r>
    <r>
      <rPr>
        <sz val="12"/>
        <rFont val="Calibri"/>
        <family val="2"/>
      </rPr>
      <t>O Anexo D deve conter </t>
    </r>
    <r>
      <rPr>
        <u/>
        <sz val="12"/>
        <rFont val="Calibri"/>
        <family val="2"/>
      </rPr>
      <t>todos</t>
    </r>
    <r>
      <rPr>
        <sz val="12"/>
        <rFont val="Calibri"/>
        <family val="2"/>
      </rPr>
      <t> itens previstos no projeto, incluindo os já realizados. No Anexo K, somente os investimentos já realizados, que devem ter os itens correspondentes conforme mencionados o anexo D.</t>
    </r>
  </si>
  <si>
    <r>
      <t>Obs. 2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No item "Descrição" do Anexo K, descrever o item da NF, conforme foi mencionado no Anexo D.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</si>
</sst>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0" x14ac:knownFonts="1">
    <font>
      <sz val="10"/>
      <name val="Arial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indexed="22"/>
      <name val="Arial"/>
      <family val="2"/>
    </font>
    <font>
      <sz val="8"/>
      <color indexed="2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u/>
      <sz val="12"/>
      <name val="Calibri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4" applyNumberFormat="0" applyAlignment="0" applyProtection="0"/>
    <xf numFmtId="0" fontId="15" fillId="30" borderId="5" applyNumberFormat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4" applyNumberFormat="0" applyAlignment="0" applyProtection="0"/>
    <xf numFmtId="0" fontId="22" fillId="0" borderId="9" applyNumberFormat="0" applyFill="0" applyAlignment="0" applyProtection="0"/>
    <xf numFmtId="0" fontId="23" fillId="33" borderId="0" applyNumberFormat="0" applyBorder="0" applyAlignment="0" applyProtection="0"/>
    <xf numFmtId="0" fontId="8" fillId="0" borderId="0"/>
    <xf numFmtId="0" fontId="9" fillId="0" borderId="0"/>
    <xf numFmtId="0" fontId="1" fillId="34" borderId="10" applyNumberFormat="0" applyFont="0" applyAlignment="0" applyProtection="0"/>
    <xf numFmtId="0" fontId="24" fillId="29" borderId="11" applyNumberFormat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</cellStyleXfs>
  <cellXfs count="140">
    <xf numFmtId="0" fontId="0" fillId="0" borderId="0" xfId="0"/>
    <xf numFmtId="0" fontId="5" fillId="0" borderId="0" xfId="37" applyFont="1"/>
    <xf numFmtId="0" fontId="8" fillId="0" borderId="0" xfId="37"/>
    <xf numFmtId="3" fontId="8" fillId="0" borderId="0" xfId="37" applyNumberFormat="1" applyAlignment="1">
      <alignment vertical="center"/>
    </xf>
    <xf numFmtId="0" fontId="8" fillId="0" borderId="0" xfId="37" applyAlignment="1">
      <alignment vertical="center"/>
    </xf>
    <xf numFmtId="4" fontId="6" fillId="0" borderId="0" xfId="37" applyNumberFormat="1" applyFont="1"/>
    <xf numFmtId="4" fontId="5" fillId="0" borderId="0" xfId="37" applyNumberFormat="1" applyFont="1"/>
    <xf numFmtId="4" fontId="6" fillId="0" borderId="0" xfId="37" applyNumberFormat="1" applyFont="1" applyAlignment="1"/>
    <xf numFmtId="0" fontId="3" fillId="0" borderId="0" xfId="0" applyFont="1" applyAlignment="1" applyProtection="1"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28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hidden="1"/>
    </xf>
    <xf numFmtId="3" fontId="29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" fontId="3" fillId="0" borderId="0" xfId="0" applyNumberFormat="1" applyFont="1" applyBorder="1" applyProtection="1">
      <protection locked="0"/>
    </xf>
    <xf numFmtId="4" fontId="2" fillId="0" borderId="0" xfId="41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4" fontId="3" fillId="0" borderId="0" xfId="0" applyNumberFormat="1" applyFont="1" applyAlignment="1" applyProtection="1">
      <alignment horizontal="left" vertical="center"/>
      <protection locked="0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4" fontId="3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4" fontId="2" fillId="36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fill" vertical="center"/>
    </xf>
    <xf numFmtId="4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0" borderId="0" xfId="38" applyFont="1" applyAlignment="1">
      <alignment horizontal="center" vertical="center"/>
    </xf>
    <xf numFmtId="4" fontId="30" fillId="0" borderId="1" xfId="38" applyNumberFormat="1" applyFont="1" applyFill="1" applyBorder="1" applyAlignment="1">
      <alignment horizontal="right" vertical="center"/>
    </xf>
    <xf numFmtId="0" fontId="3" fillId="0" borderId="1" xfId="38" applyFont="1" applyBorder="1" applyAlignment="1" applyProtection="1">
      <alignment horizontal="center" vertical="center"/>
      <protection locked="0"/>
    </xf>
    <xf numFmtId="0" fontId="3" fillId="0" borderId="1" xfId="38" applyFont="1" applyBorder="1" applyAlignment="1" applyProtection="1">
      <alignment horizontal="left" vertical="center"/>
      <protection locked="0"/>
    </xf>
    <xf numFmtId="4" fontId="3" fillId="0" borderId="1" xfId="38" applyNumberFormat="1" applyFont="1" applyBorder="1" applyAlignment="1" applyProtection="1">
      <alignment horizontal="right" vertical="center"/>
      <protection locked="0"/>
    </xf>
    <xf numFmtId="0" fontId="3" fillId="0" borderId="1" xfId="38" quotePrefix="1" applyFont="1" applyBorder="1" applyAlignment="1" applyProtection="1">
      <alignment horizontal="left" vertical="center"/>
      <protection locked="0"/>
    </xf>
    <xf numFmtId="0" fontId="32" fillId="3" borderId="1" xfId="38" applyFont="1" applyFill="1" applyBorder="1" applyAlignment="1">
      <alignment horizontal="left" vertical="center" wrapText="1"/>
    </xf>
    <xf numFmtId="0" fontId="3" fillId="0" borderId="0" xfId="38" applyFont="1" applyAlignment="1">
      <alignment vertical="center"/>
    </xf>
    <xf numFmtId="2" fontId="30" fillId="0" borderId="1" xfId="38" applyNumberFormat="1" applyFont="1" applyFill="1" applyBorder="1" applyAlignment="1">
      <alignment horizontal="right" vertical="center"/>
    </xf>
    <xf numFmtId="0" fontId="3" fillId="0" borderId="0" xfId="38" applyFont="1" applyFill="1" applyAlignment="1">
      <alignment vertical="center"/>
    </xf>
    <xf numFmtId="0" fontId="3" fillId="3" borderId="1" xfId="38" applyFont="1" applyFill="1" applyBorder="1" applyAlignment="1">
      <alignment horizontal="center" vertical="center"/>
    </xf>
    <xf numFmtId="0" fontId="32" fillId="3" borderId="1" xfId="38" quotePrefix="1" applyFont="1" applyFill="1" applyBorder="1" applyAlignment="1">
      <alignment vertical="center"/>
    </xf>
    <xf numFmtId="0" fontId="31" fillId="0" borderId="1" xfId="38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37" fontId="2" fillId="0" borderId="1" xfId="0" applyNumberFormat="1" applyFont="1" applyFill="1" applyBorder="1" applyAlignment="1">
      <alignment vertical="center"/>
    </xf>
    <xf numFmtId="0" fontId="7" fillId="2" borderId="1" xfId="37" applyFont="1" applyFill="1" applyBorder="1" applyAlignment="1">
      <alignment horizontal="center" vertical="center"/>
    </xf>
    <xf numFmtId="4" fontId="7" fillId="2" borderId="1" xfId="37" applyNumberFormat="1" applyFont="1" applyFill="1" applyBorder="1" applyAlignment="1">
      <alignment horizontal="right" vertical="center"/>
    </xf>
    <xf numFmtId="2" fontId="7" fillId="2" borderId="1" xfId="37" applyNumberFormat="1" applyFont="1" applyFill="1" applyBorder="1" applyAlignment="1">
      <alignment horizontal="right" vertical="center"/>
    </xf>
    <xf numFmtId="4" fontId="7" fillId="2" borderId="1" xfId="37" applyNumberFormat="1" applyFont="1" applyFill="1" applyBorder="1" applyAlignment="1">
      <alignment vertical="center"/>
    </xf>
    <xf numFmtId="4" fontId="7" fillId="36" borderId="1" xfId="0" applyNumberFormat="1" applyFont="1" applyFill="1" applyBorder="1" applyAlignment="1" applyProtection="1">
      <alignment horizontal="center" vertical="center"/>
      <protection locked="0"/>
    </xf>
    <xf numFmtId="0" fontId="7" fillId="36" borderId="1" xfId="37" applyFont="1" applyFill="1" applyBorder="1" applyAlignment="1">
      <alignment horizontal="center" vertical="center"/>
    </xf>
    <xf numFmtId="4" fontId="7" fillId="36" borderId="1" xfId="37" applyNumberFormat="1" applyFont="1" applyFill="1" applyBorder="1" applyAlignment="1">
      <alignment horizontal="right" vertical="center"/>
    </xf>
    <xf numFmtId="0" fontId="8" fillId="0" borderId="1" xfId="37" applyFont="1" applyFill="1" applyBorder="1" applyAlignment="1">
      <alignment vertical="center"/>
    </xf>
    <xf numFmtId="4" fontId="8" fillId="0" borderId="1" xfId="37" applyNumberFormat="1" applyFont="1" applyFill="1" applyBorder="1" applyAlignment="1">
      <alignment horizontal="right" vertical="center"/>
    </xf>
    <xf numFmtId="2" fontId="8" fillId="0" borderId="1" xfId="37" applyNumberFormat="1" applyFont="1" applyFill="1" applyBorder="1" applyAlignment="1">
      <alignment horizontal="right" vertical="center"/>
    </xf>
    <xf numFmtId="4" fontId="8" fillId="0" borderId="1" xfId="37" applyNumberFormat="1" applyFont="1" applyFill="1" applyBorder="1" applyAlignment="1">
      <alignment vertical="center"/>
    </xf>
    <xf numFmtId="10" fontId="8" fillId="36" borderId="1" xfId="41" applyNumberFormat="1" applyFont="1" applyFill="1" applyBorder="1" applyAlignment="1" applyProtection="1">
      <alignment horizontal="center" vertical="center"/>
      <protection locked="0"/>
    </xf>
    <xf numFmtId="0" fontId="31" fillId="0" borderId="1" xfId="38" applyFont="1" applyFill="1" applyBorder="1" applyAlignment="1" applyProtection="1">
      <alignment horizontal="center" vertical="center"/>
      <protection locked="0"/>
    </xf>
    <xf numFmtId="4" fontId="3" fillId="0" borderId="1" xfId="38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6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38" applyFont="1" applyAlignment="1">
      <alignment horizontal="left" vertical="center"/>
    </xf>
    <xf numFmtId="0" fontId="2" fillId="0" borderId="0" xfId="38" applyFont="1" applyBorder="1" applyAlignment="1">
      <alignment horizontal="center" vertical="center"/>
    </xf>
    <xf numFmtId="0" fontId="3" fillId="0" borderId="0" xfId="38" applyFont="1" applyBorder="1" applyAlignment="1">
      <alignment horizontal="center" vertical="center"/>
    </xf>
    <xf numFmtId="0" fontId="2" fillId="35" borderId="1" xfId="38" applyFont="1" applyFill="1" applyBorder="1" applyAlignment="1">
      <alignment horizontal="center" vertical="center" wrapText="1"/>
    </xf>
    <xf numFmtId="0" fontId="2" fillId="0" borderId="1" xfId="38" applyFont="1" applyFill="1" applyBorder="1" applyAlignment="1">
      <alignment horizontal="center" vertical="center"/>
    </xf>
    <xf numFmtId="0" fontId="2" fillId="35" borderId="1" xfId="38" applyFont="1" applyFill="1" applyBorder="1" applyAlignment="1">
      <alignment horizontal="center" vertical="center"/>
    </xf>
    <xf numFmtId="0" fontId="2" fillId="35" borderId="2" xfId="38" applyFont="1" applyFill="1" applyBorder="1" applyAlignment="1">
      <alignment horizontal="center" vertical="center"/>
    </xf>
    <xf numFmtId="0" fontId="2" fillId="35" borderId="3" xfId="38" applyFont="1" applyFill="1" applyBorder="1" applyAlignment="1">
      <alignment horizontal="center" vertical="center"/>
    </xf>
    <xf numFmtId="4" fontId="2" fillId="35" borderId="1" xfId="38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37" applyFont="1" applyAlignment="1">
      <alignment horizontal="left" vertical="center"/>
    </xf>
    <xf numFmtId="0" fontId="6" fillId="0" borderId="0" xfId="0" applyFont="1" applyBorder="1" applyAlignment="1" applyProtection="1">
      <alignment horizontal="left"/>
      <protection locked="0"/>
    </xf>
    <xf numFmtId="0" fontId="2" fillId="36" borderId="1" xfId="37" applyFont="1" applyFill="1" applyBorder="1" applyAlignment="1">
      <alignment horizontal="center" vertical="center"/>
    </xf>
    <xf numFmtId="4" fontId="4" fillId="36" borderId="1" xfId="37" applyNumberFormat="1" applyFont="1" applyFill="1" applyBorder="1" applyAlignment="1">
      <alignment horizontal="center" vertical="center"/>
    </xf>
    <xf numFmtId="4" fontId="7" fillId="36" borderId="2" xfId="37" applyNumberFormat="1" applyFont="1" applyFill="1" applyBorder="1" applyAlignment="1">
      <alignment horizontal="center" vertical="center" wrapText="1"/>
    </xf>
    <xf numFmtId="4" fontId="7" fillId="36" borderId="13" xfId="37" applyNumberFormat="1" applyFont="1" applyFill="1" applyBorder="1" applyAlignment="1">
      <alignment horizontal="center" vertical="center" wrapText="1"/>
    </xf>
    <xf numFmtId="4" fontId="7" fillId="36" borderId="3" xfId="37" applyNumberFormat="1" applyFont="1" applyFill="1" applyBorder="1" applyAlignment="1">
      <alignment horizontal="center" vertical="center" wrapText="1"/>
    </xf>
    <xf numFmtId="0" fontId="7" fillId="36" borderId="2" xfId="37" applyFont="1" applyFill="1" applyBorder="1" applyAlignment="1">
      <alignment horizontal="center" vertical="center"/>
    </xf>
    <xf numFmtId="0" fontId="7" fillId="36" borderId="13" xfId="37" applyFont="1" applyFill="1" applyBorder="1" applyAlignment="1">
      <alignment horizontal="center" vertical="center"/>
    </xf>
    <xf numFmtId="0" fontId="7" fillId="36" borderId="3" xfId="37" applyFont="1" applyFill="1" applyBorder="1" applyAlignment="1">
      <alignment horizontal="center" vertical="center"/>
    </xf>
    <xf numFmtId="2" fontId="7" fillId="36" borderId="2" xfId="37" applyNumberFormat="1" applyFont="1" applyFill="1" applyBorder="1" applyAlignment="1">
      <alignment horizontal="center" vertical="center"/>
    </xf>
    <xf numFmtId="2" fontId="7" fillId="36" borderId="3" xfId="37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 readingOrder="1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29" builtinId="26" customBuiltin="1"/>
    <cellStyle name="Cálculo" xfId="26" builtinId="22" customBuiltin="1"/>
    <cellStyle name="Célula de Verificação" xfId="27" builtinId="23" customBuiltin="1"/>
    <cellStyle name="Célula Vinculada" xfId="35" builtinId="24" customBuiltin="1"/>
    <cellStyle name="Ênfase1" xfId="19" builtinId="29" customBuiltin="1"/>
    <cellStyle name="Ênfase2" xfId="20" builtinId="33" customBuiltin="1"/>
    <cellStyle name="Ênfase3" xfId="21" builtinId="37" customBuiltin="1"/>
    <cellStyle name="Ênfase4" xfId="22" builtinId="41" customBuiltin="1"/>
    <cellStyle name="Ênfase5" xfId="23" builtinId="45" customBuiltin="1"/>
    <cellStyle name="Ênfase6" xfId="24" builtinId="49" customBuiltin="1"/>
    <cellStyle name="Entrada" xfId="34" builtinId="20" customBuiltin="1"/>
    <cellStyle name="Incorreto" xfId="25" builtinId="27" customBuiltin="1"/>
    <cellStyle name="Neutra" xfId="36" builtinId="28" customBuiltin="1"/>
    <cellStyle name="Normal" xfId="0" builtinId="0" customBuiltin="1"/>
    <cellStyle name="Normal 2" xfId="37"/>
    <cellStyle name="Normal_EQUIPROJETO_AF0023-05 2" xfId="38"/>
    <cellStyle name="Nota" xfId="39" builtinId="10" customBuiltin="1"/>
    <cellStyle name="Porcentagem" xfId="41" builtinId="5" customBuiltin="1"/>
    <cellStyle name="Saída" xfId="40" builtinId="21" customBuiltin="1"/>
    <cellStyle name="Texto de Aviso" xfId="45" builtinId="11" customBuiltin="1"/>
    <cellStyle name="Texto Explicativo" xfId="28" builtinId="53" customBuiltin="1"/>
    <cellStyle name="Título" xfId="43" builtinId="15" customBuiltin="1"/>
    <cellStyle name="Título 1" xfId="30" builtinId="16" customBuiltin="1"/>
    <cellStyle name="Título 2" xfId="31" builtinId="17" customBuiltin="1"/>
    <cellStyle name="Título 3" xfId="32" builtinId="18" customBuiltin="1"/>
    <cellStyle name="Título 4" xfId="33" builtinId="19" customBuiltin="1"/>
    <cellStyle name="Total" xfId="44" builtinId="25" customBuiltin="1"/>
    <cellStyle name="Vírgula" xfId="42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185305</xdr:colOff>
      <xdr:row>33</xdr:row>
      <xdr:rowOff>19916</xdr:rowOff>
    </xdr:from>
    <xdr:to>
      <xdr:col>9</xdr:col>
      <xdr:colOff>937780</xdr:colOff>
      <xdr:row>35</xdr:row>
      <xdr:rowOff>96982</xdr:rowOff>
    </xdr:to>
    <xdr:grpSp>
      <xdr:nvGrpSpPr>
        <xdr:cNvPr id="23" name="Group 7"/>
        <xdr:cNvGrpSpPr>
          <a:grpSpLocks/>
        </xdr:cNvGrpSpPr>
      </xdr:nvGrpSpPr>
      <xdr:grpSpPr bwMode="auto">
        <a:xfrm>
          <a:off x="9623714" y="5085484"/>
          <a:ext cx="752475" cy="371475"/>
          <a:chOff x="0" y="0"/>
          <a:chExt cx="20020" cy="20000"/>
        </a:xfrm>
      </xdr:grpSpPr>
      <xdr:sp macro="" textlink="">
        <xdr:nvSpPr>
          <xdr:cNvPr id="24" name="Line 8"/>
          <xdr:cNvSpPr>
            <a:spLocks noChangeShapeType="1"/>
          </xdr:cNvSpPr>
        </xdr:nvSpPr>
        <xdr:spPr bwMode="auto">
          <a:xfrm flipV="1">
            <a:off x="0" y="0"/>
            <a:ext cx="182" cy="14605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 type="none" w="med" len="lg"/>
            <a:tailEnd type="triangle" w="med" len="lg"/>
          </a:ln>
        </xdr:spPr>
      </xdr:sp>
      <xdr:sp macro="" textlink="">
        <xdr:nvSpPr>
          <xdr:cNvPr id="25" name="Arc 9"/>
          <xdr:cNvSpPr>
            <a:spLocks/>
          </xdr:cNvSpPr>
        </xdr:nvSpPr>
        <xdr:spPr bwMode="auto">
          <a:xfrm flipH="1" flipV="1">
            <a:off x="0" y="13733"/>
            <a:ext cx="20020" cy="6267"/>
          </a:xfrm>
          <a:custGeom>
            <a:avLst/>
            <a:gdLst>
              <a:gd name="T0" fmla="*/ 0 w 21600"/>
              <a:gd name="T1" fmla="*/ 0 h 21600"/>
              <a:gd name="T2" fmla="*/ 20020 w 21600"/>
              <a:gd name="T3" fmla="*/ 6267 h 21600"/>
              <a:gd name="T4" fmla="*/ 0 w 21600"/>
              <a:gd name="T5" fmla="*/ 6267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3175">
            <a:solidFill>
              <a:srgbClr val="008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466725</xdr:colOff>
      <xdr:row>35</xdr:row>
      <xdr:rowOff>123825</xdr:rowOff>
    </xdr:from>
    <xdr:to>
      <xdr:col>3</xdr:col>
      <xdr:colOff>561975</xdr:colOff>
      <xdr:row>35</xdr:row>
      <xdr:rowOff>657223</xdr:rowOff>
    </xdr:to>
    <xdr:grpSp>
      <xdr:nvGrpSpPr>
        <xdr:cNvPr id="11" name="Group 7"/>
        <xdr:cNvGrpSpPr>
          <a:grpSpLocks/>
        </xdr:cNvGrpSpPr>
      </xdr:nvGrpSpPr>
      <xdr:grpSpPr bwMode="auto">
        <a:xfrm>
          <a:off x="1246043" y="5483802"/>
          <a:ext cx="632114" cy="533398"/>
          <a:chOff x="0" y="0"/>
          <a:chExt cx="20020" cy="20000"/>
        </a:xfrm>
      </xdr:grpSpPr>
      <xdr:sp macro="" textlink="">
        <xdr:nvSpPr>
          <xdr:cNvPr id="12" name="Line 8"/>
          <xdr:cNvSpPr>
            <a:spLocks noChangeShapeType="1"/>
          </xdr:cNvSpPr>
        </xdr:nvSpPr>
        <xdr:spPr bwMode="auto">
          <a:xfrm flipV="1">
            <a:off x="0" y="0"/>
            <a:ext cx="182" cy="14605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 type="none" w="med" len="lg"/>
            <a:tailEnd type="triangle" w="med" len="lg"/>
          </a:ln>
        </xdr:spPr>
      </xdr:sp>
      <xdr:sp macro="" textlink="">
        <xdr:nvSpPr>
          <xdr:cNvPr id="13" name="Arc 9"/>
          <xdr:cNvSpPr>
            <a:spLocks/>
          </xdr:cNvSpPr>
        </xdr:nvSpPr>
        <xdr:spPr bwMode="auto">
          <a:xfrm flipH="1" flipV="1">
            <a:off x="0" y="13733"/>
            <a:ext cx="20020" cy="6267"/>
          </a:xfrm>
          <a:custGeom>
            <a:avLst/>
            <a:gdLst>
              <a:gd name="T0" fmla="*/ 0 w 21600"/>
              <a:gd name="T1" fmla="*/ 0 h 21600"/>
              <a:gd name="T2" fmla="*/ 20020 w 21600"/>
              <a:gd name="T3" fmla="*/ 6267 h 21600"/>
              <a:gd name="T4" fmla="*/ 0 w 21600"/>
              <a:gd name="T5" fmla="*/ 6267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3175">
            <a:solidFill>
              <a:srgbClr val="008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showGridLines="0" showRuler="0" zoomScale="110" zoomScaleNormal="110" zoomScalePageLayoutView="65" workbookViewId="0">
      <selection activeCell="N16" sqref="N16"/>
    </sheetView>
  </sheetViews>
  <sheetFormatPr defaultColWidth="2.28515625" defaultRowHeight="11.25" customHeight="1" x14ac:dyDescent="0.2"/>
  <cols>
    <col min="1" max="1" width="1.7109375" style="11" customWidth="1"/>
    <col min="2" max="2" width="4.7109375" style="29" bestFit="1" customWidth="1"/>
    <col min="3" max="3" width="23.7109375" style="29" customWidth="1"/>
    <col min="4" max="4" width="17.85546875" style="10" customWidth="1"/>
    <col min="5" max="8" width="10.7109375" style="10" customWidth="1"/>
    <col min="9" max="9" width="6.140625" style="11" customWidth="1"/>
    <col min="10" max="109" width="5.5703125" style="11" customWidth="1"/>
    <col min="110" max="16384" width="2.28515625" style="11"/>
  </cols>
  <sheetData>
    <row r="1" spans="2:9" x14ac:dyDescent="0.2">
      <c r="B1" s="8"/>
      <c r="C1" s="8"/>
      <c r="D1" s="9"/>
      <c r="E1" s="9"/>
      <c r="H1" s="9"/>
    </row>
    <row r="2" spans="2:9" x14ac:dyDescent="0.2">
      <c r="B2" s="103" t="s">
        <v>75</v>
      </c>
      <c r="C2" s="103"/>
      <c r="D2" s="103"/>
      <c r="E2" s="103"/>
      <c r="F2" s="103"/>
      <c r="G2" s="103"/>
      <c r="H2" s="103"/>
    </row>
    <row r="3" spans="2:9" x14ac:dyDescent="0.2">
      <c r="B3" s="103" t="s">
        <v>78</v>
      </c>
      <c r="C3" s="103"/>
      <c r="D3" s="103"/>
      <c r="E3" s="103"/>
      <c r="F3" s="103"/>
      <c r="G3" s="103"/>
      <c r="H3" s="103"/>
    </row>
    <row r="4" spans="2:9" x14ac:dyDescent="0.2">
      <c r="B4" s="103"/>
      <c r="C4" s="103"/>
      <c r="D4" s="103"/>
      <c r="E4" s="103"/>
      <c r="F4" s="103"/>
      <c r="G4" s="103"/>
      <c r="H4" s="103"/>
    </row>
    <row r="5" spans="2:9" x14ac:dyDescent="0.2">
      <c r="B5" s="102" t="s">
        <v>0</v>
      </c>
      <c r="C5" s="102"/>
      <c r="D5" s="102"/>
      <c r="E5" s="102"/>
      <c r="F5" s="102"/>
      <c r="G5" s="102"/>
      <c r="H5" s="102"/>
    </row>
    <row r="6" spans="2:9" x14ac:dyDescent="0.2">
      <c r="B6" s="104" t="s">
        <v>1</v>
      </c>
      <c r="C6" s="105" t="s">
        <v>2</v>
      </c>
      <c r="D6" s="106" t="s">
        <v>91</v>
      </c>
      <c r="E6" s="106" t="s">
        <v>107</v>
      </c>
      <c r="F6" s="106"/>
      <c r="G6" s="106"/>
      <c r="H6" s="106"/>
    </row>
    <row r="7" spans="2:9" s="13" customFormat="1" x14ac:dyDescent="0.2">
      <c r="B7" s="104"/>
      <c r="C7" s="105"/>
      <c r="D7" s="106"/>
      <c r="E7" s="12" t="s">
        <v>85</v>
      </c>
      <c r="F7" s="12" t="s">
        <v>86</v>
      </c>
      <c r="G7" s="12" t="s">
        <v>87</v>
      </c>
      <c r="H7" s="12" t="s">
        <v>88</v>
      </c>
    </row>
    <row r="8" spans="2:9" s="18" customFormat="1" x14ac:dyDescent="0.2">
      <c r="B8" s="14" t="s">
        <v>4</v>
      </c>
      <c r="C8" s="15" t="s">
        <v>5</v>
      </c>
      <c r="D8" s="16">
        <f>SUM(E8:H8)</f>
        <v>0</v>
      </c>
      <c r="E8" s="17"/>
      <c r="F8" s="17"/>
      <c r="G8" s="17"/>
      <c r="H8" s="17"/>
    </row>
    <row r="9" spans="2:9" s="21" customFormat="1" x14ac:dyDescent="0.2">
      <c r="B9" s="19"/>
      <c r="C9" s="99" t="s">
        <v>28</v>
      </c>
      <c r="D9" s="99"/>
      <c r="E9" s="20"/>
      <c r="F9" s="20"/>
      <c r="G9" s="20"/>
      <c r="H9" s="20"/>
    </row>
    <row r="10" spans="2:9" s="18" customFormat="1" x14ac:dyDescent="0.2">
      <c r="B10" s="14" t="s">
        <v>6</v>
      </c>
      <c r="C10" s="15" t="s">
        <v>35</v>
      </c>
      <c r="D10" s="16">
        <f>SUM(E10:H10)</f>
        <v>0</v>
      </c>
      <c r="E10" s="17"/>
      <c r="F10" s="17"/>
      <c r="G10" s="17"/>
      <c r="H10" s="17"/>
    </row>
    <row r="11" spans="2:9" s="21" customFormat="1" ht="22.5" customHeight="1" x14ac:dyDescent="0.2">
      <c r="B11" s="19"/>
      <c r="C11" s="99" t="s">
        <v>29</v>
      </c>
      <c r="D11" s="99"/>
      <c r="E11" s="20"/>
      <c r="F11" s="20"/>
      <c r="G11" s="20"/>
      <c r="H11" s="20"/>
    </row>
    <row r="12" spans="2:9" s="18" customFormat="1" x14ac:dyDescent="0.2">
      <c r="B12" s="14" t="s">
        <v>7</v>
      </c>
      <c r="C12" s="15" t="s">
        <v>8</v>
      </c>
      <c r="D12" s="16">
        <f>SUM(E12:H12)</f>
        <v>0</v>
      </c>
      <c r="E12" s="17"/>
      <c r="F12" s="17"/>
      <c r="G12" s="17"/>
      <c r="H12" s="17"/>
    </row>
    <row r="13" spans="2:9" s="21" customFormat="1" x14ac:dyDescent="0.2">
      <c r="B13" s="22"/>
      <c r="C13" s="98" t="s">
        <v>30</v>
      </c>
      <c r="D13" s="98"/>
      <c r="E13" s="20"/>
      <c r="F13" s="20"/>
      <c r="G13" s="20"/>
      <c r="H13" s="20"/>
    </row>
    <row r="14" spans="2:9" s="18" customFormat="1" x14ac:dyDescent="0.2">
      <c r="B14" s="14" t="s">
        <v>9</v>
      </c>
      <c r="C14" s="15" t="s">
        <v>10</v>
      </c>
      <c r="D14" s="16">
        <f>SUM(E14:H14)</f>
        <v>0</v>
      </c>
      <c r="E14" s="17"/>
      <c r="F14" s="17"/>
      <c r="G14" s="17"/>
      <c r="H14" s="17"/>
      <c r="I14" s="23"/>
    </row>
    <row r="15" spans="2:9" s="21" customFormat="1" x14ac:dyDescent="0.2">
      <c r="B15" s="19"/>
      <c r="C15" s="98" t="s">
        <v>31</v>
      </c>
      <c r="D15" s="98"/>
      <c r="E15" s="20"/>
      <c r="F15" s="20"/>
      <c r="G15" s="20"/>
      <c r="H15" s="20"/>
    </row>
    <row r="16" spans="2:9" s="18" customFormat="1" x14ac:dyDescent="0.2">
      <c r="B16" s="14" t="s">
        <v>11</v>
      </c>
      <c r="C16" s="15" t="s">
        <v>12</v>
      </c>
      <c r="D16" s="16">
        <f>SUM(E16:H16)</f>
        <v>0</v>
      </c>
      <c r="E16" s="17"/>
      <c r="F16" s="17"/>
      <c r="G16" s="17"/>
      <c r="H16" s="17"/>
    </row>
    <row r="17" spans="2:9" s="21" customFormat="1" x14ac:dyDescent="0.2">
      <c r="B17" s="14"/>
      <c r="C17" s="98" t="s">
        <v>32</v>
      </c>
      <c r="D17" s="98"/>
      <c r="E17" s="20"/>
      <c r="F17" s="20"/>
      <c r="G17" s="20"/>
      <c r="H17" s="20"/>
    </row>
    <row r="18" spans="2:9" s="18" customFormat="1" x14ac:dyDescent="0.2">
      <c r="B18" s="14" t="s">
        <v>13</v>
      </c>
      <c r="C18" s="15" t="s">
        <v>14</v>
      </c>
      <c r="D18" s="16">
        <f>SUM(E18:H18)</f>
        <v>0</v>
      </c>
      <c r="E18" s="17"/>
      <c r="F18" s="17"/>
      <c r="G18" s="17"/>
      <c r="H18" s="17"/>
      <c r="I18" s="23"/>
    </row>
    <row r="19" spans="2:9" s="21" customFormat="1" x14ac:dyDescent="0.2">
      <c r="B19" s="19"/>
      <c r="C19" s="98" t="s">
        <v>33</v>
      </c>
      <c r="D19" s="98"/>
      <c r="E19" s="20"/>
      <c r="F19" s="20"/>
      <c r="G19" s="20"/>
      <c r="H19" s="20"/>
    </row>
    <row r="20" spans="2:9" s="18" customFormat="1" x14ac:dyDescent="0.2">
      <c r="B20" s="14" t="s">
        <v>15</v>
      </c>
      <c r="C20" s="15" t="s">
        <v>16</v>
      </c>
      <c r="D20" s="16">
        <f>SUM(E20:H20)</f>
        <v>0</v>
      </c>
      <c r="E20" s="17"/>
      <c r="F20" s="17"/>
      <c r="G20" s="17"/>
      <c r="H20" s="17"/>
      <c r="I20" s="24"/>
    </row>
    <row r="21" spans="2:9" s="21" customFormat="1" x14ac:dyDescent="0.2">
      <c r="B21" s="19"/>
      <c r="C21" s="98" t="s">
        <v>82</v>
      </c>
      <c r="D21" s="98"/>
      <c r="E21" s="20"/>
      <c r="F21" s="20"/>
      <c r="G21" s="20"/>
      <c r="H21" s="20"/>
    </row>
    <row r="22" spans="2:9" s="18" customFormat="1" x14ac:dyDescent="0.2">
      <c r="B22" s="14" t="s">
        <v>17</v>
      </c>
      <c r="C22" s="15" t="s">
        <v>18</v>
      </c>
      <c r="D22" s="16">
        <f>SUM(E22:H22)</f>
        <v>0</v>
      </c>
      <c r="E22" s="17"/>
      <c r="F22" s="17"/>
      <c r="G22" s="17"/>
      <c r="H22" s="17"/>
    </row>
    <row r="23" spans="2:9" s="21" customFormat="1" x14ac:dyDescent="0.2">
      <c r="B23" s="14"/>
      <c r="C23" s="98" t="s">
        <v>34</v>
      </c>
      <c r="D23" s="98"/>
      <c r="E23" s="20"/>
      <c r="F23" s="20"/>
      <c r="G23" s="20"/>
      <c r="H23" s="20"/>
    </row>
    <row r="24" spans="2:9" s="18" customFormat="1" x14ac:dyDescent="0.2">
      <c r="B24" s="14" t="s">
        <v>19</v>
      </c>
      <c r="C24" s="15" t="s">
        <v>84</v>
      </c>
      <c r="D24" s="16">
        <f>SUM(E24:H24)</f>
        <v>0</v>
      </c>
      <c r="E24" s="17"/>
      <c r="F24" s="17"/>
      <c r="G24" s="17"/>
      <c r="H24" s="17"/>
    </row>
    <row r="25" spans="2:9" s="21" customFormat="1" ht="22.5" customHeight="1" x14ac:dyDescent="0.2">
      <c r="B25" s="19"/>
      <c r="C25" s="99" t="s">
        <v>83</v>
      </c>
      <c r="D25" s="99"/>
      <c r="E25" s="20"/>
      <c r="F25" s="20"/>
      <c r="G25" s="20"/>
      <c r="H25" s="20"/>
    </row>
    <row r="26" spans="2:9" s="27" customFormat="1" x14ac:dyDescent="0.2">
      <c r="B26" s="101" t="s">
        <v>90</v>
      </c>
      <c r="C26" s="101"/>
      <c r="D26" s="25">
        <f>SUM(D8,D10,D12,D14,D16,D18,D20,D22,D24)</f>
        <v>0</v>
      </c>
      <c r="E26" s="25">
        <f>SUM(E8,E10,E12,E14,E16,E18,E20,E22,E24)</f>
        <v>0</v>
      </c>
      <c r="F26" s="25">
        <f>SUM(F8,F10,F12,F14,F16,F18,F20,F22,F24)</f>
        <v>0</v>
      </c>
      <c r="G26" s="25">
        <f>SUM(G8,G10,G12,G14,G16,G18,G20,G22,G24)</f>
        <v>0</v>
      </c>
      <c r="H26" s="25">
        <f>SUM(H8,H10,H12,H14,H16,H18,H20,H22,H24)</f>
        <v>0</v>
      </c>
      <c r="I26" s="26">
        <f>SUM(E26:G26)</f>
        <v>0</v>
      </c>
    </row>
    <row r="27" spans="2:9" x14ac:dyDescent="0.2">
      <c r="B27" s="100"/>
      <c r="C27" s="100"/>
      <c r="D27" s="28"/>
      <c r="E27" s="28"/>
      <c r="F27" s="28"/>
      <c r="G27" s="28"/>
      <c r="H27" s="28"/>
    </row>
    <row r="28" spans="2:9" ht="11.25" customHeight="1" x14ac:dyDescent="0.2">
      <c r="B28" s="8"/>
      <c r="C28" s="8"/>
      <c r="D28" s="28"/>
      <c r="E28" s="28"/>
      <c r="F28" s="28"/>
      <c r="G28" s="28"/>
      <c r="H28" s="28"/>
    </row>
  </sheetData>
  <mergeCells count="19">
    <mergeCell ref="B5:H5"/>
    <mergeCell ref="B2:H2"/>
    <mergeCell ref="B4:H4"/>
    <mergeCell ref="B3:H3"/>
    <mergeCell ref="C13:D13"/>
    <mergeCell ref="B6:B7"/>
    <mergeCell ref="C6:C7"/>
    <mergeCell ref="D6:D7"/>
    <mergeCell ref="E6:H6"/>
    <mergeCell ref="C15:D15"/>
    <mergeCell ref="C11:D11"/>
    <mergeCell ref="C9:D9"/>
    <mergeCell ref="B27:C27"/>
    <mergeCell ref="C23:D23"/>
    <mergeCell ref="C25:D25"/>
    <mergeCell ref="B26:C26"/>
    <mergeCell ref="C17:D17"/>
    <mergeCell ref="C19:D19"/>
    <mergeCell ref="C21:D21"/>
  </mergeCells>
  <phoneticPr fontId="3" type="noConversion"/>
  <pageMargins left="0.78740157480314965" right="0.78740157480314965" top="1.1811023622047245" bottom="0.98425196850393704" header="0.51181102362204722" footer="0.51181102362204722"/>
  <pageSetup paperSize="9" scale="52" orientation="portrait" r:id="rId1"/>
  <headerFooter>
    <oddHeader>&amp;C&amp;18
&amp;"Arial,Negrito"&amp;20PLANO DE INVESTIMENTO&amp;R&amp;"Arial,Negrito"&amp;20
Anexo 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showGridLines="0" tabSelected="1" showRuler="0" zoomScale="110" zoomScaleNormal="110" zoomScalePageLayoutView="85" workbookViewId="0">
      <selection activeCell="B17" sqref="B17:B21"/>
    </sheetView>
  </sheetViews>
  <sheetFormatPr defaultRowHeight="12.75" x14ac:dyDescent="0.2"/>
  <cols>
    <col min="1" max="1" width="1.7109375" style="2" customWidth="1"/>
    <col min="2" max="2" width="27.85546875" style="1" customWidth="1"/>
    <col min="3" max="3" width="16.7109375" style="6" customWidth="1"/>
    <col min="4" max="4" width="7.140625" style="1" customWidth="1"/>
    <col min="5" max="8" width="15.7109375" style="6" customWidth="1"/>
    <col min="9" max="9" width="9.5703125" style="2" bestFit="1" customWidth="1"/>
    <col min="10" max="16384" width="9.140625" style="2"/>
  </cols>
  <sheetData>
    <row r="1" spans="2:9" x14ac:dyDescent="0.2">
      <c r="B1" s="126"/>
      <c r="C1" s="126"/>
      <c r="D1" s="126"/>
      <c r="E1" s="126"/>
      <c r="F1" s="126"/>
      <c r="G1" s="7"/>
      <c r="H1" s="7"/>
    </row>
    <row r="2" spans="2:9" ht="12.75" customHeight="1" x14ac:dyDescent="0.2">
      <c r="B2" s="133" t="s">
        <v>22</v>
      </c>
      <c r="C2" s="130" t="s">
        <v>117</v>
      </c>
      <c r="D2" s="128" t="s">
        <v>24</v>
      </c>
      <c r="E2" s="129" t="s">
        <v>107</v>
      </c>
      <c r="F2" s="129"/>
      <c r="G2" s="129"/>
      <c r="H2" s="129"/>
    </row>
    <row r="3" spans="2:9" x14ac:dyDescent="0.2">
      <c r="B3" s="134"/>
      <c r="C3" s="131"/>
      <c r="D3" s="128"/>
      <c r="E3" s="88" t="s">
        <v>85</v>
      </c>
      <c r="F3" s="88" t="s">
        <v>86</v>
      </c>
      <c r="G3" s="88" t="s">
        <v>87</v>
      </c>
      <c r="H3" s="88" t="s">
        <v>88</v>
      </c>
    </row>
    <row r="4" spans="2:9" x14ac:dyDescent="0.2">
      <c r="B4" s="135"/>
      <c r="C4" s="132"/>
      <c r="D4" s="136">
        <f>IF(ISERROR(C5/$C$5),0,(C5/$C$5)*100)</f>
        <v>0</v>
      </c>
      <c r="E4" s="95">
        <f>IF(ISERROR(E5/$C$5),0,(E5/$C$5))</f>
        <v>0</v>
      </c>
      <c r="F4" s="95">
        <f>IF(ISERROR(F5/$C$5),0,(F5/$C$5))</f>
        <v>0</v>
      </c>
      <c r="G4" s="95">
        <f>IF(ISERROR(G5/$C$5),0,(G5/$C$5))</f>
        <v>0</v>
      </c>
      <c r="H4" s="95">
        <f>IF(ISERROR(H5/$C$5),0,(H5/$C$5))</f>
        <v>0</v>
      </c>
    </row>
    <row r="5" spans="2:9" s="4" customFormat="1" x14ac:dyDescent="0.2">
      <c r="B5" s="89" t="s">
        <v>25</v>
      </c>
      <c r="C5" s="90">
        <f>SUM(E5:H5)</f>
        <v>0</v>
      </c>
      <c r="D5" s="137"/>
      <c r="E5" s="90">
        <f>SUM(E6:E10)</f>
        <v>0</v>
      </c>
      <c r="F5" s="90">
        <f t="shared" ref="F5:H5" si="0">SUM(F6:F10)</f>
        <v>0</v>
      </c>
      <c r="G5" s="90">
        <f t="shared" si="0"/>
        <v>0</v>
      </c>
      <c r="H5" s="90">
        <f t="shared" si="0"/>
        <v>0</v>
      </c>
      <c r="I5" s="3"/>
    </row>
    <row r="6" spans="2:9" s="4" customFormat="1" x14ac:dyDescent="0.2">
      <c r="B6" s="91" t="s">
        <v>38</v>
      </c>
      <c r="C6" s="92">
        <f t="shared" ref="C6:C10" si="1">SUM(E6:H6)</f>
        <v>0</v>
      </c>
      <c r="D6" s="93">
        <f t="shared" ref="D6:D14" si="2">IF(ISERROR(C6/$C$5),0,(C6/$C$5)*100)</f>
        <v>0</v>
      </c>
      <c r="E6" s="92">
        <f>'Construção Civil - RESUMIDA'!E17</f>
        <v>0</v>
      </c>
      <c r="F6" s="92">
        <f>'Construção Civil - RESUMIDA'!F17</f>
        <v>0</v>
      </c>
      <c r="G6" s="92">
        <f>'Construção Civil - RESUMIDA'!G17</f>
        <v>0</v>
      </c>
      <c r="H6" s="92">
        <f>'Construção Civil - RESUMIDA'!H17</f>
        <v>0</v>
      </c>
    </row>
    <row r="7" spans="2:9" s="4" customFormat="1" x14ac:dyDescent="0.2">
      <c r="B7" s="91" t="s">
        <v>39</v>
      </c>
      <c r="C7" s="92">
        <f t="shared" si="1"/>
        <v>0</v>
      </c>
      <c r="D7" s="93">
        <f t="shared" si="2"/>
        <v>0</v>
      </c>
      <c r="E7" s="92">
        <f>'Mont e Inst'!F21</f>
        <v>0</v>
      </c>
      <c r="F7" s="92">
        <f>'Mont e Inst'!G21</f>
        <v>0</v>
      </c>
      <c r="G7" s="92">
        <f>'Mont e Inst'!H21</f>
        <v>0</v>
      </c>
      <c r="H7" s="92">
        <f>'Mont e Inst'!I21</f>
        <v>0</v>
      </c>
    </row>
    <row r="8" spans="2:9" s="4" customFormat="1" x14ac:dyDescent="0.2">
      <c r="B8" s="91" t="s">
        <v>150</v>
      </c>
      <c r="C8" s="92">
        <f t="shared" si="1"/>
        <v>0</v>
      </c>
      <c r="D8" s="93">
        <f>IF(ISERROR(C8/$C$5),0,(C8/$C$5)*100)</f>
        <v>0</v>
      </c>
      <c r="E8" s="92">
        <f>Equipamentos!F5</f>
        <v>0</v>
      </c>
      <c r="F8" s="92">
        <f>Equipamentos!G5</f>
        <v>0</v>
      </c>
      <c r="G8" s="92">
        <f>Equipamentos!H5</f>
        <v>0</v>
      </c>
      <c r="H8" s="92">
        <f>Equipamentos!I5</f>
        <v>0</v>
      </c>
    </row>
    <row r="9" spans="2:9" s="4" customFormat="1" x14ac:dyDescent="0.2">
      <c r="B9" s="91" t="s">
        <v>94</v>
      </c>
      <c r="C9" s="92">
        <f t="shared" si="1"/>
        <v>0</v>
      </c>
      <c r="D9" s="93">
        <f t="shared" si="2"/>
        <v>0</v>
      </c>
      <c r="E9" s="92">
        <f>Informática!F22</f>
        <v>0</v>
      </c>
      <c r="F9" s="92">
        <f>Informática!G22</f>
        <v>0</v>
      </c>
      <c r="G9" s="92">
        <f>Informática!H22</f>
        <v>0</v>
      </c>
      <c r="H9" s="92">
        <f>Informática!I22</f>
        <v>0</v>
      </c>
    </row>
    <row r="10" spans="2:9" s="4" customFormat="1" x14ac:dyDescent="0.2">
      <c r="B10" s="91" t="s">
        <v>115</v>
      </c>
      <c r="C10" s="92">
        <f t="shared" si="1"/>
        <v>0</v>
      </c>
      <c r="D10" s="93">
        <f t="shared" si="2"/>
        <v>0</v>
      </c>
      <c r="E10" s="92">
        <f>Outros!F22</f>
        <v>0</v>
      </c>
      <c r="F10" s="92">
        <f>Outros!G22</f>
        <v>0</v>
      </c>
      <c r="G10" s="92">
        <f>Outros!H22</f>
        <v>0</v>
      </c>
      <c r="H10" s="92">
        <f>Outros!I22</f>
        <v>0</v>
      </c>
    </row>
    <row r="11" spans="2:9" s="4" customFormat="1" x14ac:dyDescent="0.2">
      <c r="B11" s="84" t="s">
        <v>26</v>
      </c>
      <c r="C11" s="85">
        <f>SUM(C12:C14)</f>
        <v>0</v>
      </c>
      <c r="D11" s="86">
        <f t="shared" si="2"/>
        <v>0</v>
      </c>
      <c r="E11" s="87">
        <f>E12+E13+E14</f>
        <v>0</v>
      </c>
      <c r="F11" s="87">
        <f>F12+F13+F14</f>
        <v>0</v>
      </c>
      <c r="G11" s="87">
        <f>G12+G13+G14</f>
        <v>0</v>
      </c>
      <c r="H11" s="87">
        <f>H12+H13+H14</f>
        <v>0</v>
      </c>
    </row>
    <row r="12" spans="2:9" s="4" customFormat="1" x14ac:dyDescent="0.2">
      <c r="B12" s="91" t="s">
        <v>27</v>
      </c>
      <c r="C12" s="92">
        <f>SUM(E12:H12)</f>
        <v>0</v>
      </c>
      <c r="D12" s="93">
        <f t="shared" si="2"/>
        <v>0</v>
      </c>
      <c r="E12" s="94">
        <v>0</v>
      </c>
      <c r="F12" s="94">
        <v>0</v>
      </c>
      <c r="G12" s="94">
        <v>0</v>
      </c>
      <c r="H12" s="94">
        <v>0</v>
      </c>
      <c r="I12" s="3"/>
    </row>
    <row r="13" spans="2:9" s="4" customFormat="1" x14ac:dyDescent="0.2">
      <c r="B13" s="91" t="s">
        <v>114</v>
      </c>
      <c r="C13" s="92">
        <f>SUM(E13:H13)</f>
        <v>0</v>
      </c>
      <c r="D13" s="93">
        <f t="shared" si="2"/>
        <v>0</v>
      </c>
      <c r="E13" s="94">
        <v>0</v>
      </c>
      <c r="F13" s="94">
        <v>0</v>
      </c>
      <c r="G13" s="94">
        <v>0</v>
      </c>
      <c r="H13" s="94">
        <v>0</v>
      </c>
    </row>
    <row r="14" spans="2:9" s="4" customFormat="1" x14ac:dyDescent="0.2">
      <c r="B14" s="91" t="s">
        <v>116</v>
      </c>
      <c r="C14" s="92">
        <f>SUM(E14:H14)</f>
        <v>0</v>
      </c>
      <c r="D14" s="93">
        <f t="shared" si="2"/>
        <v>0</v>
      </c>
      <c r="E14" s="94">
        <v>0</v>
      </c>
      <c r="F14" s="94">
        <v>0</v>
      </c>
      <c r="G14" s="94">
        <v>0</v>
      </c>
      <c r="H14" s="94">
        <v>0</v>
      </c>
    </row>
    <row r="15" spans="2:9" x14ac:dyDescent="0.2">
      <c r="B15" s="109"/>
      <c r="C15" s="127"/>
      <c r="D15" s="127"/>
      <c r="E15" s="5"/>
    </row>
    <row r="16" spans="2:9" x14ac:dyDescent="0.2">
      <c r="B16" s="109"/>
      <c r="C16" s="127"/>
      <c r="D16" s="127"/>
    </row>
    <row r="17" spans="2:2" ht="13.5" thickBot="1" x14ac:dyDescent="0.25"/>
    <row r="18" spans="2:2" ht="142.5" thickBot="1" x14ac:dyDescent="0.25">
      <c r="B18" s="138" t="s">
        <v>155</v>
      </c>
    </row>
    <row r="19" spans="2:2" ht="15.75" customHeight="1" thickBot="1" x14ac:dyDescent="0.25">
      <c r="B19"/>
    </row>
    <row r="20" spans="2:2" ht="58.5" thickBot="1" x14ac:dyDescent="0.25">
      <c r="B20" s="139" t="s">
        <v>156</v>
      </c>
    </row>
  </sheetData>
  <mergeCells count="8">
    <mergeCell ref="B1:F1"/>
    <mergeCell ref="B16:D16"/>
    <mergeCell ref="B15:D15"/>
    <mergeCell ref="D2:D3"/>
    <mergeCell ref="E2:H2"/>
    <mergeCell ref="C2:C4"/>
    <mergeCell ref="B2:B4"/>
    <mergeCell ref="D4:D5"/>
  </mergeCells>
  <phoneticPr fontId="3" type="noConversion"/>
  <pageMargins left="0.39370078740157483" right="0.39370078740157483" top="1.1811023622047245" bottom="0.98425196850393704" header="0.51181102362204722" footer="0.51181102362204722"/>
  <pageSetup paperSize="9" fitToHeight="2" orientation="landscape" r:id="rId1"/>
  <headerFooter alignWithMargins="0">
    <oddHeader>&amp;C&amp;12QUADRO DE USOS E FONTES&amp;R&amp;"Arial,Negrito"&amp;12Anexo D</oddHeader>
  </headerFooter>
  <ignoredErrors>
    <ignoredError sqref="E4:H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showGridLines="0" showRuler="0" zoomScale="110" zoomScaleNormal="110" zoomScalePageLayoutView="65" workbookViewId="0">
      <selection activeCell="S24" sqref="S24"/>
    </sheetView>
  </sheetViews>
  <sheetFormatPr defaultColWidth="2.28515625" defaultRowHeight="11.25" customHeight="1" x14ac:dyDescent="0.2"/>
  <cols>
    <col min="1" max="1" width="1.7109375" style="11" customWidth="1"/>
    <col min="2" max="2" width="4.7109375" style="29" bestFit="1" customWidth="1"/>
    <col min="3" max="3" width="24.5703125" style="29" customWidth="1"/>
    <col min="4" max="4" width="15.7109375" style="10" customWidth="1"/>
    <col min="5" max="8" width="10.7109375" style="10" customWidth="1"/>
    <col min="9" max="9" width="10.140625" style="11" hidden="1" customWidth="1"/>
    <col min="10" max="16384" width="2.28515625" style="11"/>
  </cols>
  <sheetData>
    <row r="1" spans="2:9" x14ac:dyDescent="0.2">
      <c r="B1" s="8"/>
      <c r="C1" s="8"/>
      <c r="D1" s="9"/>
      <c r="E1" s="9"/>
      <c r="H1" s="9"/>
    </row>
    <row r="2" spans="2:9" x14ac:dyDescent="0.2">
      <c r="B2" s="103" t="s">
        <v>75</v>
      </c>
      <c r="C2" s="103"/>
      <c r="D2" s="103"/>
      <c r="E2" s="103"/>
      <c r="F2" s="103"/>
      <c r="G2" s="103"/>
      <c r="H2" s="103"/>
    </row>
    <row r="3" spans="2:9" x14ac:dyDescent="0.2">
      <c r="B3" s="103" t="s">
        <v>78</v>
      </c>
      <c r="C3" s="103"/>
      <c r="D3" s="103"/>
      <c r="E3" s="103"/>
      <c r="F3" s="103"/>
      <c r="G3" s="103"/>
      <c r="H3" s="103"/>
    </row>
    <row r="4" spans="2:9" x14ac:dyDescent="0.2">
      <c r="B4" s="103"/>
      <c r="C4" s="103"/>
      <c r="D4" s="103"/>
      <c r="E4" s="103"/>
      <c r="F4" s="103"/>
      <c r="G4" s="103"/>
      <c r="H4" s="103"/>
    </row>
    <row r="5" spans="2:9" x14ac:dyDescent="0.2">
      <c r="B5" s="102" t="s">
        <v>0</v>
      </c>
      <c r="C5" s="102"/>
      <c r="D5" s="102"/>
      <c r="E5" s="102"/>
      <c r="F5" s="102"/>
      <c r="G5" s="102"/>
      <c r="H5" s="102"/>
    </row>
    <row r="6" spans="2:9" x14ac:dyDescent="0.2">
      <c r="B6" s="104" t="s">
        <v>1</v>
      </c>
      <c r="C6" s="105" t="s">
        <v>2</v>
      </c>
      <c r="D6" s="106" t="s">
        <v>91</v>
      </c>
      <c r="E6" s="106" t="s">
        <v>107</v>
      </c>
      <c r="F6" s="106"/>
      <c r="G6" s="106"/>
      <c r="H6" s="106"/>
    </row>
    <row r="7" spans="2:9" s="13" customFormat="1" x14ac:dyDescent="0.2">
      <c r="B7" s="104"/>
      <c r="C7" s="105"/>
      <c r="D7" s="106"/>
      <c r="E7" s="12" t="s">
        <v>85</v>
      </c>
      <c r="F7" s="12" t="s">
        <v>86</v>
      </c>
      <c r="G7" s="12" t="s">
        <v>87</v>
      </c>
      <c r="H7" s="12" t="s">
        <v>88</v>
      </c>
    </row>
    <row r="8" spans="2:9" s="18" customFormat="1" x14ac:dyDescent="0.2">
      <c r="B8" s="14" t="s">
        <v>4</v>
      </c>
      <c r="C8" s="15" t="s">
        <v>5</v>
      </c>
      <c r="D8" s="16">
        <f>SUM(E8:H8)</f>
        <v>0</v>
      </c>
      <c r="E8" s="17"/>
      <c r="F8" s="17"/>
      <c r="G8" s="17"/>
      <c r="H8" s="17"/>
    </row>
    <row r="9" spans="2:9" s="21" customFormat="1" x14ac:dyDescent="0.2">
      <c r="B9" s="19"/>
      <c r="C9" s="99" t="s">
        <v>28</v>
      </c>
      <c r="D9" s="99"/>
      <c r="E9" s="20"/>
      <c r="F9" s="20"/>
      <c r="G9" s="20"/>
      <c r="H9" s="20"/>
    </row>
    <row r="10" spans="2:9" s="18" customFormat="1" x14ac:dyDescent="0.2">
      <c r="B10" s="14" t="s">
        <v>6</v>
      </c>
      <c r="C10" s="15" t="s">
        <v>35</v>
      </c>
      <c r="D10" s="16">
        <f>SUM(E10:H10)</f>
        <v>0</v>
      </c>
      <c r="E10" s="17"/>
      <c r="F10" s="17"/>
      <c r="G10" s="17"/>
      <c r="H10" s="17"/>
    </row>
    <row r="11" spans="2:9" s="21" customFormat="1" ht="22.5" customHeight="1" x14ac:dyDescent="0.2">
      <c r="B11" s="19"/>
      <c r="C11" s="99" t="s">
        <v>29</v>
      </c>
      <c r="D11" s="99"/>
      <c r="E11" s="20"/>
      <c r="F11" s="20"/>
      <c r="G11" s="20"/>
      <c r="H11" s="20"/>
    </row>
    <row r="12" spans="2:9" s="18" customFormat="1" x14ac:dyDescent="0.2">
      <c r="B12" s="14" t="s">
        <v>7</v>
      </c>
      <c r="C12" s="15" t="s">
        <v>8</v>
      </c>
      <c r="D12" s="16">
        <f>SUM(E12:H12)</f>
        <v>0</v>
      </c>
      <c r="E12" s="17"/>
      <c r="F12" s="17"/>
      <c r="G12" s="17"/>
      <c r="H12" s="17"/>
    </row>
    <row r="13" spans="2:9" s="21" customFormat="1" x14ac:dyDescent="0.2">
      <c r="B13" s="22"/>
      <c r="C13" s="98" t="s">
        <v>30</v>
      </c>
      <c r="D13" s="98"/>
      <c r="E13" s="20"/>
      <c r="F13" s="20"/>
      <c r="G13" s="20"/>
      <c r="H13" s="20"/>
    </row>
    <row r="14" spans="2:9" s="18" customFormat="1" x14ac:dyDescent="0.2">
      <c r="B14" s="14" t="s">
        <v>9</v>
      </c>
      <c r="C14" s="15" t="s">
        <v>10</v>
      </c>
      <c r="D14" s="16">
        <f>SUM(E14:H14)</f>
        <v>0</v>
      </c>
      <c r="E14" s="17"/>
      <c r="F14" s="17"/>
      <c r="G14" s="17"/>
      <c r="H14" s="17"/>
      <c r="I14" s="23"/>
    </row>
    <row r="15" spans="2:9" s="21" customFormat="1" x14ac:dyDescent="0.2">
      <c r="B15" s="19"/>
      <c r="C15" s="98" t="s">
        <v>31</v>
      </c>
      <c r="D15" s="98"/>
      <c r="E15" s="20"/>
      <c r="F15" s="20"/>
      <c r="G15" s="20"/>
      <c r="H15" s="20"/>
    </row>
    <row r="16" spans="2:9" s="18" customFormat="1" x14ac:dyDescent="0.2">
      <c r="B16" s="14" t="s">
        <v>11</v>
      </c>
      <c r="C16" s="15" t="s">
        <v>12</v>
      </c>
      <c r="D16" s="16">
        <f>SUM(E16:H16)</f>
        <v>0</v>
      </c>
      <c r="E16" s="17"/>
      <c r="F16" s="17"/>
      <c r="G16" s="17"/>
      <c r="H16" s="17"/>
    </row>
    <row r="17" spans="2:9" s="21" customFormat="1" x14ac:dyDescent="0.2">
      <c r="B17" s="14"/>
      <c r="C17" s="98" t="s">
        <v>32</v>
      </c>
      <c r="D17" s="98"/>
      <c r="E17" s="20"/>
      <c r="F17" s="20"/>
      <c r="G17" s="20"/>
      <c r="H17" s="20"/>
    </row>
    <row r="18" spans="2:9" s="18" customFormat="1" x14ac:dyDescent="0.2">
      <c r="B18" s="14" t="s">
        <v>13</v>
      </c>
      <c r="C18" s="15" t="s">
        <v>14</v>
      </c>
      <c r="D18" s="16">
        <f>SUM(E18:H18)</f>
        <v>0</v>
      </c>
      <c r="E18" s="17"/>
      <c r="F18" s="17"/>
      <c r="G18" s="17"/>
      <c r="H18" s="17"/>
      <c r="I18" s="23"/>
    </row>
    <row r="19" spans="2:9" s="21" customFormat="1" x14ac:dyDescent="0.2">
      <c r="B19" s="19"/>
      <c r="C19" s="98" t="s">
        <v>33</v>
      </c>
      <c r="D19" s="98"/>
      <c r="E19" s="20"/>
      <c r="F19" s="20"/>
      <c r="G19" s="20"/>
      <c r="H19" s="20"/>
    </row>
    <row r="20" spans="2:9" s="18" customFormat="1" x14ac:dyDescent="0.2">
      <c r="B20" s="14" t="s">
        <v>15</v>
      </c>
      <c r="C20" s="15" t="s">
        <v>16</v>
      </c>
      <c r="D20" s="16">
        <f>SUM(E20:H20)</f>
        <v>0</v>
      </c>
      <c r="E20" s="17"/>
      <c r="F20" s="17"/>
      <c r="G20" s="17"/>
      <c r="H20" s="17"/>
      <c r="I20" s="24"/>
    </row>
    <row r="21" spans="2:9" s="21" customFormat="1" x14ac:dyDescent="0.2">
      <c r="B21" s="19"/>
      <c r="C21" s="98" t="s">
        <v>82</v>
      </c>
      <c r="D21" s="98"/>
      <c r="E21" s="20"/>
      <c r="F21" s="20"/>
      <c r="G21" s="20"/>
      <c r="H21" s="20"/>
    </row>
    <row r="22" spans="2:9" s="18" customFormat="1" x14ac:dyDescent="0.2">
      <c r="B22" s="14" t="s">
        <v>17</v>
      </c>
      <c r="C22" s="15" t="s">
        <v>18</v>
      </c>
      <c r="D22" s="16">
        <f>SUM(E22:H22)</f>
        <v>0</v>
      </c>
      <c r="E22" s="17"/>
      <c r="F22" s="17"/>
      <c r="G22" s="17"/>
      <c r="H22" s="17"/>
    </row>
    <row r="23" spans="2:9" s="21" customFormat="1" x14ac:dyDescent="0.2">
      <c r="B23" s="14"/>
      <c r="C23" s="98" t="s">
        <v>34</v>
      </c>
      <c r="D23" s="98"/>
      <c r="E23" s="20"/>
      <c r="F23" s="20"/>
      <c r="G23" s="20"/>
      <c r="H23" s="20"/>
    </row>
    <row r="24" spans="2:9" s="18" customFormat="1" x14ac:dyDescent="0.2">
      <c r="B24" s="14" t="s">
        <v>19</v>
      </c>
      <c r="C24" s="15" t="s">
        <v>84</v>
      </c>
      <c r="D24" s="16">
        <f>SUM(E24:H24)</f>
        <v>0</v>
      </c>
      <c r="E24" s="17"/>
      <c r="F24" s="17"/>
      <c r="G24" s="17"/>
      <c r="H24" s="17"/>
    </row>
    <row r="25" spans="2:9" s="21" customFormat="1" ht="24.75" customHeight="1" x14ac:dyDescent="0.2">
      <c r="B25" s="19"/>
      <c r="C25" s="99" t="s">
        <v>83</v>
      </c>
      <c r="D25" s="99"/>
      <c r="E25" s="20"/>
      <c r="F25" s="20"/>
      <c r="G25" s="20"/>
      <c r="H25" s="20"/>
    </row>
    <row r="26" spans="2:9" s="27" customFormat="1" x14ac:dyDescent="0.2">
      <c r="B26" s="101" t="s">
        <v>90</v>
      </c>
      <c r="C26" s="101"/>
      <c r="D26" s="25">
        <f>SUM(D8,D10,D12,D14,D16,D18,D20,D22,D24)</f>
        <v>0</v>
      </c>
      <c r="E26" s="25">
        <f>SUM(E8,E10,E12,E14,E16,E18,E20,E22,E24)</f>
        <v>0</v>
      </c>
      <c r="F26" s="25">
        <f>SUM(F8,F10,F12,F14,F16,F18,F20,F22,F24)</f>
        <v>0</v>
      </c>
      <c r="G26" s="25">
        <f>SUM(G8,G10,G12,G14,G16,G18,G20,G22,G24)</f>
        <v>0</v>
      </c>
      <c r="H26" s="25">
        <f>SUM(H8,H10,H12,H14,H16,H18,H20,H22,H24)</f>
        <v>0</v>
      </c>
      <c r="I26" s="26">
        <f>SUM(E26:G26)</f>
        <v>0</v>
      </c>
    </row>
    <row r="27" spans="2:9" x14ac:dyDescent="0.2">
      <c r="B27" s="100"/>
      <c r="C27" s="100"/>
      <c r="D27" s="28"/>
      <c r="E27" s="28"/>
      <c r="F27" s="28"/>
      <c r="G27" s="28"/>
      <c r="H27" s="28"/>
    </row>
    <row r="28" spans="2:9" ht="11.25" customHeight="1" x14ac:dyDescent="0.2">
      <c r="B28" s="8"/>
      <c r="C28" s="8"/>
      <c r="D28" s="28"/>
      <c r="E28" s="28"/>
      <c r="F28" s="28"/>
      <c r="G28" s="28"/>
      <c r="H28" s="28"/>
    </row>
  </sheetData>
  <mergeCells count="19">
    <mergeCell ref="B27:C27"/>
    <mergeCell ref="C21:D21"/>
    <mergeCell ref="C23:D23"/>
    <mergeCell ref="C25:D25"/>
    <mergeCell ref="C11:D11"/>
    <mergeCell ref="B26:C26"/>
    <mergeCell ref="C15:D15"/>
    <mergeCell ref="C17:D17"/>
    <mergeCell ref="C19:D19"/>
    <mergeCell ref="C9:D9"/>
    <mergeCell ref="B5:H5"/>
    <mergeCell ref="B3:H3"/>
    <mergeCell ref="B2:H2"/>
    <mergeCell ref="C13:D13"/>
    <mergeCell ref="B4:H4"/>
    <mergeCell ref="B6:B7"/>
    <mergeCell ref="C6:C7"/>
    <mergeCell ref="D6:D7"/>
    <mergeCell ref="E6:H6"/>
  </mergeCells>
  <pageMargins left="0.78740157480314965" right="0.78740157480314965" top="1.1811023622047245" bottom="0.98425196850393704" header="0.51181102362204722" footer="0.51181102362204722"/>
  <pageSetup paperSize="9" scale="52" orientation="portrait" r:id="rId1"/>
  <headerFooter>
    <oddHeader>&amp;C&amp;18
&amp;"Arial,Negrito"&amp;20PLANO DE INVESTIMENTO&amp;R&amp;"Arial,Negrito"&amp;20
Anexo 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showGridLines="0" showRuler="0" zoomScale="110" zoomScaleNormal="110" zoomScalePageLayoutView="65" workbookViewId="0">
      <selection activeCell="E1" sqref="E1:E1048576"/>
    </sheetView>
  </sheetViews>
  <sheetFormatPr defaultColWidth="2.28515625" defaultRowHeight="11.25" x14ac:dyDescent="0.2"/>
  <cols>
    <col min="1" max="1" width="1.7109375" style="11" customWidth="1"/>
    <col min="2" max="2" width="4.7109375" style="29" bestFit="1" customWidth="1"/>
    <col min="3" max="3" width="23.28515625" style="29" customWidth="1"/>
    <col min="4" max="4" width="17" style="10" customWidth="1"/>
    <col min="5" max="8" width="10.7109375" style="10" customWidth="1"/>
    <col min="9" max="9" width="10.140625" style="11" hidden="1" customWidth="1"/>
    <col min="10" max="16384" width="2.28515625" style="11"/>
  </cols>
  <sheetData>
    <row r="1" spans="2:9" x14ac:dyDescent="0.2">
      <c r="B1" s="8"/>
      <c r="C1" s="8"/>
      <c r="D1" s="9"/>
      <c r="E1" s="9"/>
      <c r="H1" s="9"/>
    </row>
    <row r="2" spans="2:9" x14ac:dyDescent="0.2">
      <c r="B2" s="103" t="s">
        <v>75</v>
      </c>
      <c r="C2" s="103"/>
      <c r="D2" s="103"/>
      <c r="E2" s="103"/>
      <c r="F2" s="103"/>
      <c r="G2" s="103"/>
      <c r="H2" s="103"/>
    </row>
    <row r="3" spans="2:9" x14ac:dyDescent="0.2">
      <c r="B3" s="103" t="s">
        <v>78</v>
      </c>
      <c r="C3" s="103"/>
      <c r="D3" s="103"/>
      <c r="E3" s="103"/>
      <c r="F3" s="103"/>
      <c r="G3" s="103"/>
      <c r="H3" s="103"/>
    </row>
    <row r="4" spans="2:9" x14ac:dyDescent="0.2">
      <c r="B4" s="103"/>
      <c r="C4" s="103"/>
      <c r="D4" s="103"/>
      <c r="E4" s="103"/>
      <c r="F4" s="103"/>
      <c r="G4" s="103"/>
      <c r="H4" s="103"/>
    </row>
    <row r="5" spans="2:9" x14ac:dyDescent="0.2">
      <c r="B5" s="102" t="s">
        <v>0</v>
      </c>
      <c r="C5" s="102"/>
      <c r="D5" s="102"/>
      <c r="E5" s="102"/>
      <c r="F5" s="102"/>
      <c r="G5" s="102"/>
      <c r="H5" s="102"/>
    </row>
    <row r="6" spans="2:9" x14ac:dyDescent="0.2">
      <c r="B6" s="104" t="s">
        <v>1</v>
      </c>
      <c r="C6" s="105" t="s">
        <v>2</v>
      </c>
      <c r="D6" s="106" t="s">
        <v>91</v>
      </c>
      <c r="E6" s="106" t="s">
        <v>107</v>
      </c>
      <c r="F6" s="106"/>
      <c r="G6" s="106"/>
      <c r="H6" s="106"/>
    </row>
    <row r="7" spans="2:9" s="13" customFormat="1" x14ac:dyDescent="0.2">
      <c r="B7" s="104"/>
      <c r="C7" s="105"/>
      <c r="D7" s="106"/>
      <c r="E7" s="12" t="s">
        <v>85</v>
      </c>
      <c r="F7" s="12" t="s">
        <v>86</v>
      </c>
      <c r="G7" s="12" t="s">
        <v>87</v>
      </c>
      <c r="H7" s="12" t="s">
        <v>88</v>
      </c>
    </row>
    <row r="8" spans="2:9" s="18" customFormat="1" x14ac:dyDescent="0.2">
      <c r="B8" s="14" t="s">
        <v>4</v>
      </c>
      <c r="C8" s="15" t="s">
        <v>5</v>
      </c>
      <c r="D8" s="16">
        <f>SUM(E8:H8)</f>
        <v>0</v>
      </c>
      <c r="E8" s="17"/>
      <c r="F8" s="17"/>
      <c r="G8" s="17"/>
      <c r="H8" s="17"/>
    </row>
    <row r="9" spans="2:9" s="21" customFormat="1" x14ac:dyDescent="0.2">
      <c r="B9" s="19"/>
      <c r="C9" s="99" t="s">
        <v>28</v>
      </c>
      <c r="D9" s="99"/>
      <c r="E9" s="20"/>
      <c r="F9" s="20"/>
      <c r="G9" s="20"/>
      <c r="H9" s="20"/>
    </row>
    <row r="10" spans="2:9" s="18" customFormat="1" x14ac:dyDescent="0.2">
      <c r="B10" s="14" t="s">
        <v>6</v>
      </c>
      <c r="C10" s="15" t="s">
        <v>35</v>
      </c>
      <c r="D10" s="16">
        <f>SUM(E10:H10)</f>
        <v>0</v>
      </c>
      <c r="E10" s="17"/>
      <c r="F10" s="17"/>
      <c r="G10" s="17"/>
      <c r="H10" s="17"/>
    </row>
    <row r="11" spans="2:9" s="21" customFormat="1" ht="22.5" customHeight="1" x14ac:dyDescent="0.2">
      <c r="B11" s="19"/>
      <c r="C11" s="99" t="s">
        <v>29</v>
      </c>
      <c r="D11" s="99"/>
      <c r="E11" s="20"/>
      <c r="F11" s="20"/>
      <c r="G11" s="20"/>
      <c r="H11" s="20"/>
    </row>
    <row r="12" spans="2:9" s="18" customFormat="1" x14ac:dyDescent="0.2">
      <c r="B12" s="14" t="s">
        <v>7</v>
      </c>
      <c r="C12" s="15" t="s">
        <v>8</v>
      </c>
      <c r="D12" s="16">
        <f>SUM(E12:H12)</f>
        <v>0</v>
      </c>
      <c r="E12" s="17"/>
      <c r="F12" s="17"/>
      <c r="G12" s="17"/>
      <c r="H12" s="17"/>
    </row>
    <row r="13" spans="2:9" s="21" customFormat="1" x14ac:dyDescent="0.2">
      <c r="B13" s="22"/>
      <c r="C13" s="98" t="s">
        <v>30</v>
      </c>
      <c r="D13" s="98"/>
      <c r="E13" s="20"/>
      <c r="F13" s="20"/>
      <c r="G13" s="20"/>
      <c r="H13" s="20"/>
    </row>
    <row r="14" spans="2:9" s="18" customFormat="1" x14ac:dyDescent="0.2">
      <c r="B14" s="14" t="s">
        <v>9</v>
      </c>
      <c r="C14" s="15" t="s">
        <v>10</v>
      </c>
      <c r="D14" s="16">
        <f>SUM(E14:H14)</f>
        <v>0</v>
      </c>
      <c r="E14" s="17"/>
      <c r="F14" s="17"/>
      <c r="G14" s="17"/>
      <c r="H14" s="17"/>
      <c r="I14" s="23"/>
    </row>
    <row r="15" spans="2:9" s="21" customFormat="1" x14ac:dyDescent="0.2">
      <c r="B15" s="19"/>
      <c r="C15" s="98" t="s">
        <v>31</v>
      </c>
      <c r="D15" s="98"/>
      <c r="E15" s="20"/>
      <c r="F15" s="20"/>
      <c r="G15" s="20"/>
      <c r="H15" s="20"/>
    </row>
    <row r="16" spans="2:9" s="18" customFormat="1" x14ac:dyDescent="0.2">
      <c r="B16" s="14" t="s">
        <v>11</v>
      </c>
      <c r="C16" s="15" t="s">
        <v>12</v>
      </c>
      <c r="D16" s="16">
        <f>SUM(E16:H16)</f>
        <v>0</v>
      </c>
      <c r="E16" s="17"/>
      <c r="F16" s="17"/>
      <c r="G16" s="17"/>
      <c r="H16" s="17"/>
    </row>
    <row r="17" spans="2:9" s="21" customFormat="1" x14ac:dyDescent="0.2">
      <c r="B17" s="14"/>
      <c r="C17" s="98" t="s">
        <v>32</v>
      </c>
      <c r="D17" s="98"/>
      <c r="E17" s="20"/>
      <c r="F17" s="20"/>
      <c r="G17" s="20"/>
      <c r="H17" s="20"/>
    </row>
    <row r="18" spans="2:9" s="18" customFormat="1" x14ac:dyDescent="0.2">
      <c r="B18" s="14" t="s">
        <v>13</v>
      </c>
      <c r="C18" s="15" t="s">
        <v>14</v>
      </c>
      <c r="D18" s="16">
        <f>SUM(E18:H18)</f>
        <v>0</v>
      </c>
      <c r="E18" s="17"/>
      <c r="F18" s="17"/>
      <c r="G18" s="17"/>
      <c r="H18" s="17"/>
      <c r="I18" s="23"/>
    </row>
    <row r="19" spans="2:9" s="21" customFormat="1" x14ac:dyDescent="0.2">
      <c r="B19" s="19"/>
      <c r="C19" s="98" t="s">
        <v>33</v>
      </c>
      <c r="D19" s="98"/>
      <c r="E19" s="20"/>
      <c r="F19" s="20"/>
      <c r="G19" s="20"/>
      <c r="H19" s="20"/>
    </row>
    <row r="20" spans="2:9" s="18" customFormat="1" x14ac:dyDescent="0.2">
      <c r="B20" s="14" t="s">
        <v>15</v>
      </c>
      <c r="C20" s="15" t="s">
        <v>16</v>
      </c>
      <c r="D20" s="16">
        <f>SUM(E20:H20)</f>
        <v>0</v>
      </c>
      <c r="E20" s="17"/>
      <c r="F20" s="17"/>
      <c r="G20" s="17"/>
      <c r="H20" s="17"/>
      <c r="I20" s="24"/>
    </row>
    <row r="21" spans="2:9" s="21" customFormat="1" x14ac:dyDescent="0.2">
      <c r="B21" s="19"/>
      <c r="C21" s="98" t="s">
        <v>82</v>
      </c>
      <c r="D21" s="98"/>
      <c r="E21" s="20"/>
      <c r="F21" s="20"/>
      <c r="G21" s="20"/>
      <c r="H21" s="20"/>
    </row>
    <row r="22" spans="2:9" s="18" customFormat="1" x14ac:dyDescent="0.2">
      <c r="B22" s="14" t="s">
        <v>17</v>
      </c>
      <c r="C22" s="15" t="s">
        <v>18</v>
      </c>
      <c r="D22" s="16">
        <f>SUM(E22:H22)</f>
        <v>0</v>
      </c>
      <c r="E22" s="17"/>
      <c r="F22" s="17"/>
      <c r="G22" s="17"/>
      <c r="H22" s="17"/>
    </row>
    <row r="23" spans="2:9" s="21" customFormat="1" x14ac:dyDescent="0.2">
      <c r="B23" s="14"/>
      <c r="C23" s="98" t="s">
        <v>34</v>
      </c>
      <c r="D23" s="98"/>
      <c r="E23" s="20"/>
      <c r="F23" s="20"/>
      <c r="G23" s="20"/>
      <c r="H23" s="20"/>
    </row>
    <row r="24" spans="2:9" s="18" customFormat="1" x14ac:dyDescent="0.2">
      <c r="B24" s="14" t="s">
        <v>19</v>
      </c>
      <c r="C24" s="15" t="s">
        <v>84</v>
      </c>
      <c r="D24" s="16">
        <f>SUM(E24:H24)</f>
        <v>0</v>
      </c>
      <c r="E24" s="17"/>
      <c r="F24" s="17"/>
      <c r="G24" s="17"/>
      <c r="H24" s="17"/>
    </row>
    <row r="25" spans="2:9" s="21" customFormat="1" ht="22.5" customHeight="1" x14ac:dyDescent="0.2">
      <c r="B25" s="19"/>
      <c r="C25" s="99" t="s">
        <v>83</v>
      </c>
      <c r="D25" s="99"/>
      <c r="E25" s="20"/>
      <c r="F25" s="20"/>
      <c r="G25" s="20"/>
      <c r="H25" s="20"/>
    </row>
    <row r="26" spans="2:9" s="27" customFormat="1" x14ac:dyDescent="0.2">
      <c r="B26" s="101" t="s">
        <v>90</v>
      </c>
      <c r="C26" s="101"/>
      <c r="D26" s="25">
        <f>SUM(D8,D10,D12,D14,D16,D18,D20,D22,D24)</f>
        <v>0</v>
      </c>
      <c r="E26" s="25">
        <f>SUM(E8,E10,E12,E14,E16,E18,E20,E22,E24)</f>
        <v>0</v>
      </c>
      <c r="F26" s="25">
        <f>SUM(F8,F10,F12,F14,F16,F18,F20,F22,F24)</f>
        <v>0</v>
      </c>
      <c r="G26" s="25">
        <f>SUM(G8,G10,G12,G14,G16,G18,G20,G22,G24)</f>
        <v>0</v>
      </c>
      <c r="H26" s="25">
        <f>SUM(H8,H10,H12,H14,H16,H18,H20,H22,H24)</f>
        <v>0</v>
      </c>
      <c r="I26" s="26">
        <f>SUM(E26:G26)</f>
        <v>0</v>
      </c>
    </row>
    <row r="27" spans="2:9" x14ac:dyDescent="0.2">
      <c r="B27" s="100"/>
      <c r="C27" s="100"/>
      <c r="D27" s="28"/>
      <c r="E27" s="28"/>
      <c r="F27" s="28"/>
      <c r="G27" s="28"/>
      <c r="H27" s="28"/>
    </row>
    <row r="28" spans="2:9" x14ac:dyDescent="0.2">
      <c r="B28" s="8"/>
      <c r="C28" s="8"/>
      <c r="D28" s="28"/>
      <c r="E28" s="28"/>
      <c r="F28" s="28"/>
      <c r="G28" s="28"/>
      <c r="H28" s="28"/>
    </row>
  </sheetData>
  <mergeCells count="19">
    <mergeCell ref="B27:C27"/>
    <mergeCell ref="C21:D21"/>
    <mergeCell ref="C23:D23"/>
    <mergeCell ref="C25:D25"/>
    <mergeCell ref="C11:D11"/>
    <mergeCell ref="B26:C26"/>
    <mergeCell ref="C15:D15"/>
    <mergeCell ref="C17:D17"/>
    <mergeCell ref="C19:D19"/>
    <mergeCell ref="C9:D9"/>
    <mergeCell ref="B5:H5"/>
    <mergeCell ref="B3:H3"/>
    <mergeCell ref="B2:H2"/>
    <mergeCell ref="C13:D13"/>
    <mergeCell ref="B4:H4"/>
    <mergeCell ref="B6:B7"/>
    <mergeCell ref="C6:C7"/>
    <mergeCell ref="D6:D7"/>
    <mergeCell ref="E6:H6"/>
  </mergeCells>
  <pageMargins left="0.78740157480314965" right="0.78740157480314965" top="1.1811023622047245" bottom="0.98425196850393704" header="0.51181102362204722" footer="0.51181102362204722"/>
  <pageSetup paperSize="9" scale="52" orientation="portrait" r:id="rId1"/>
  <headerFooter>
    <oddHeader>&amp;C&amp;18
&amp;"Arial,Negrito"&amp;20PLANO DE INVESTIMENTO&amp;R&amp;"Arial,Negrito"&amp;20
Anexo 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showRuler="0" zoomScale="110" zoomScaleNormal="110" zoomScalePageLayoutView="65" workbookViewId="0">
      <selection activeCell="E1" sqref="E1:E1048576"/>
    </sheetView>
  </sheetViews>
  <sheetFormatPr defaultColWidth="2.28515625" defaultRowHeight="11.25" x14ac:dyDescent="0.2"/>
  <cols>
    <col min="1" max="1" width="1.7109375" style="11" customWidth="1"/>
    <col min="2" max="2" width="8.7109375" style="29" bestFit="1" customWidth="1"/>
    <col min="3" max="3" width="23.28515625" style="29" customWidth="1"/>
    <col min="4" max="4" width="17" style="10" customWidth="1"/>
    <col min="5" max="8" width="10.7109375" style="10" customWidth="1"/>
    <col min="9" max="9" width="10.140625" style="11" hidden="1" customWidth="1"/>
    <col min="10" max="16384" width="2.28515625" style="11"/>
  </cols>
  <sheetData>
    <row r="1" spans="2:9" x14ac:dyDescent="0.2">
      <c r="B1" s="8"/>
      <c r="C1" s="8"/>
      <c r="D1" s="9"/>
      <c r="E1" s="9"/>
      <c r="H1" s="9"/>
    </row>
    <row r="2" spans="2:9" x14ac:dyDescent="0.2">
      <c r="B2" s="103" t="s">
        <v>75</v>
      </c>
      <c r="C2" s="103"/>
      <c r="D2" s="103"/>
      <c r="E2" s="103"/>
      <c r="F2" s="103"/>
      <c r="G2" s="103"/>
      <c r="H2" s="103"/>
    </row>
    <row r="3" spans="2:9" x14ac:dyDescent="0.2">
      <c r="B3" s="107" t="s">
        <v>112</v>
      </c>
      <c r="C3" s="107"/>
      <c r="D3" s="107"/>
      <c r="E3" s="107"/>
      <c r="F3" s="107"/>
      <c r="G3" s="107"/>
      <c r="H3" s="107"/>
    </row>
    <row r="4" spans="2:9" x14ac:dyDescent="0.2">
      <c r="B4" s="30"/>
      <c r="C4" s="30"/>
      <c r="D4" s="30"/>
      <c r="E4" s="30"/>
      <c r="F4" s="30"/>
      <c r="G4" s="30"/>
      <c r="H4" s="30"/>
    </row>
    <row r="5" spans="2:9" x14ac:dyDescent="0.2">
      <c r="B5" s="102" t="s">
        <v>0</v>
      </c>
      <c r="C5" s="102"/>
      <c r="D5" s="102"/>
      <c r="E5" s="102"/>
      <c r="F5" s="102"/>
      <c r="G5" s="102"/>
      <c r="H5" s="102"/>
    </row>
    <row r="6" spans="2:9" x14ac:dyDescent="0.2">
      <c r="B6" s="104" t="s">
        <v>1</v>
      </c>
      <c r="C6" s="105" t="s">
        <v>2</v>
      </c>
      <c r="D6" s="106" t="s">
        <v>91</v>
      </c>
      <c r="E6" s="106" t="s">
        <v>107</v>
      </c>
      <c r="F6" s="106"/>
      <c r="G6" s="106"/>
      <c r="H6" s="106"/>
    </row>
    <row r="7" spans="2:9" s="13" customFormat="1" x14ac:dyDescent="0.2">
      <c r="B7" s="104"/>
      <c r="C7" s="105"/>
      <c r="D7" s="106"/>
      <c r="E7" s="12" t="s">
        <v>85</v>
      </c>
      <c r="F7" s="12" t="s">
        <v>86</v>
      </c>
      <c r="G7" s="12" t="s">
        <v>87</v>
      </c>
      <c r="H7" s="12" t="s">
        <v>88</v>
      </c>
    </row>
    <row r="8" spans="2:9" s="18" customFormat="1" x14ac:dyDescent="0.2">
      <c r="B8" s="14" t="s">
        <v>4</v>
      </c>
      <c r="C8" s="15" t="s">
        <v>5</v>
      </c>
      <c r="D8" s="16">
        <f>SUM(E8:H8)</f>
        <v>0</v>
      </c>
      <c r="E8" s="17"/>
      <c r="F8" s="17"/>
      <c r="G8" s="17"/>
      <c r="H8" s="17"/>
    </row>
    <row r="9" spans="2:9" s="21" customFormat="1" x14ac:dyDescent="0.2">
      <c r="B9" s="19"/>
      <c r="C9" s="99" t="s">
        <v>28</v>
      </c>
      <c r="D9" s="99"/>
      <c r="E9" s="20"/>
      <c r="F9" s="20"/>
      <c r="G9" s="20"/>
      <c r="H9" s="20"/>
    </row>
    <row r="10" spans="2:9" s="18" customFormat="1" x14ac:dyDescent="0.2">
      <c r="B10" s="14" t="s">
        <v>6</v>
      </c>
      <c r="C10" s="15" t="s">
        <v>35</v>
      </c>
      <c r="D10" s="16">
        <f>SUM(E10:H10)</f>
        <v>0</v>
      </c>
      <c r="E10" s="17"/>
      <c r="F10" s="17"/>
      <c r="G10" s="17"/>
      <c r="H10" s="17"/>
    </row>
    <row r="11" spans="2:9" s="21" customFormat="1" ht="22.5" customHeight="1" x14ac:dyDescent="0.2">
      <c r="B11" s="19"/>
      <c r="C11" s="99" t="s">
        <v>29</v>
      </c>
      <c r="D11" s="99"/>
      <c r="E11" s="20"/>
      <c r="F11" s="20"/>
      <c r="G11" s="20"/>
      <c r="H11" s="20"/>
    </row>
    <row r="12" spans="2:9" s="18" customFormat="1" x14ac:dyDescent="0.2">
      <c r="B12" s="14" t="s">
        <v>7</v>
      </c>
      <c r="C12" s="15" t="s">
        <v>8</v>
      </c>
      <c r="D12" s="16">
        <f>SUM(E12:H12)</f>
        <v>0</v>
      </c>
      <c r="E12" s="17"/>
      <c r="F12" s="17"/>
      <c r="G12" s="17"/>
      <c r="H12" s="17"/>
    </row>
    <row r="13" spans="2:9" s="21" customFormat="1" x14ac:dyDescent="0.2">
      <c r="B13" s="22"/>
      <c r="C13" s="98" t="s">
        <v>30</v>
      </c>
      <c r="D13" s="98"/>
      <c r="E13" s="20"/>
      <c r="F13" s="20"/>
      <c r="G13" s="20"/>
      <c r="H13" s="20"/>
    </row>
    <row r="14" spans="2:9" s="18" customFormat="1" x14ac:dyDescent="0.2">
      <c r="B14" s="14" t="s">
        <v>9</v>
      </c>
      <c r="C14" s="15" t="s">
        <v>10</v>
      </c>
      <c r="D14" s="16">
        <f>SUM(E14:H14)</f>
        <v>0</v>
      </c>
      <c r="E14" s="17"/>
      <c r="F14" s="17"/>
      <c r="G14" s="17"/>
      <c r="H14" s="17"/>
      <c r="I14" s="23"/>
    </row>
    <row r="15" spans="2:9" s="21" customFormat="1" x14ac:dyDescent="0.2">
      <c r="B15" s="19"/>
      <c r="C15" s="98" t="s">
        <v>31</v>
      </c>
      <c r="D15" s="98"/>
      <c r="E15" s="20"/>
      <c r="F15" s="20"/>
      <c r="G15" s="20"/>
      <c r="H15" s="20"/>
    </row>
    <row r="16" spans="2:9" s="18" customFormat="1" x14ac:dyDescent="0.2">
      <c r="B16" s="14" t="s">
        <v>11</v>
      </c>
      <c r="C16" s="15" t="s">
        <v>12</v>
      </c>
      <c r="D16" s="16">
        <f>SUM(E16:H16)</f>
        <v>0</v>
      </c>
      <c r="E16" s="17"/>
      <c r="F16" s="17"/>
      <c r="G16" s="17"/>
      <c r="H16" s="17"/>
    </row>
    <row r="17" spans="2:9" s="21" customFormat="1" x14ac:dyDescent="0.2">
      <c r="B17" s="14"/>
      <c r="C17" s="98" t="s">
        <v>32</v>
      </c>
      <c r="D17" s="98"/>
      <c r="E17" s="20"/>
      <c r="F17" s="20"/>
      <c r="G17" s="20"/>
      <c r="H17" s="20"/>
    </row>
    <row r="18" spans="2:9" s="18" customFormat="1" x14ac:dyDescent="0.2">
      <c r="B18" s="14" t="s">
        <v>13</v>
      </c>
      <c r="C18" s="15" t="s">
        <v>14</v>
      </c>
      <c r="D18" s="16">
        <f>SUM(E18:H18)</f>
        <v>0</v>
      </c>
      <c r="E18" s="17"/>
      <c r="F18" s="17"/>
      <c r="G18" s="17"/>
      <c r="H18" s="17"/>
      <c r="I18" s="23"/>
    </row>
    <row r="19" spans="2:9" s="21" customFormat="1" x14ac:dyDescent="0.2">
      <c r="B19" s="19"/>
      <c r="C19" s="98" t="s">
        <v>33</v>
      </c>
      <c r="D19" s="98"/>
      <c r="E19" s="20"/>
      <c r="F19" s="20"/>
      <c r="G19" s="20"/>
      <c r="H19" s="20"/>
    </row>
    <row r="20" spans="2:9" s="18" customFormat="1" x14ac:dyDescent="0.2">
      <c r="B20" s="14" t="s">
        <v>15</v>
      </c>
      <c r="C20" s="15" t="s">
        <v>16</v>
      </c>
      <c r="D20" s="16">
        <f>SUM(E20:H20)</f>
        <v>0</v>
      </c>
      <c r="E20" s="17"/>
      <c r="F20" s="17"/>
      <c r="G20" s="17"/>
      <c r="H20" s="17"/>
      <c r="I20" s="24"/>
    </row>
    <row r="21" spans="2:9" s="21" customFormat="1" x14ac:dyDescent="0.2">
      <c r="B21" s="19"/>
      <c r="C21" s="98" t="s">
        <v>82</v>
      </c>
      <c r="D21" s="98"/>
      <c r="E21" s="20"/>
      <c r="F21" s="20"/>
      <c r="G21" s="20"/>
      <c r="H21" s="20"/>
    </row>
    <row r="22" spans="2:9" s="18" customFormat="1" x14ac:dyDescent="0.2">
      <c r="B22" s="14" t="s">
        <v>17</v>
      </c>
      <c r="C22" s="15" t="s">
        <v>18</v>
      </c>
      <c r="D22" s="16">
        <f>SUM(E22:H22)</f>
        <v>0</v>
      </c>
      <c r="E22" s="17"/>
      <c r="F22" s="17"/>
      <c r="G22" s="17"/>
      <c r="H22" s="17"/>
    </row>
    <row r="23" spans="2:9" s="21" customFormat="1" x14ac:dyDescent="0.2">
      <c r="B23" s="14"/>
      <c r="C23" s="98" t="s">
        <v>34</v>
      </c>
      <c r="D23" s="98"/>
      <c r="E23" s="20"/>
      <c r="F23" s="20"/>
      <c r="G23" s="20"/>
      <c r="H23" s="20"/>
    </row>
    <row r="24" spans="2:9" s="18" customFormat="1" x14ac:dyDescent="0.2">
      <c r="B24" s="14" t="s">
        <v>19</v>
      </c>
      <c r="C24" s="15" t="s">
        <v>84</v>
      </c>
      <c r="D24" s="16">
        <f>SUM(E24:H24)</f>
        <v>0</v>
      </c>
      <c r="E24" s="17"/>
      <c r="F24" s="17"/>
      <c r="G24" s="17"/>
      <c r="H24" s="17"/>
    </row>
    <row r="25" spans="2:9" s="21" customFormat="1" ht="22.5" customHeight="1" x14ac:dyDescent="0.2">
      <c r="B25" s="19"/>
      <c r="C25" s="99" t="s">
        <v>83</v>
      </c>
      <c r="D25" s="99"/>
      <c r="E25" s="20"/>
      <c r="F25" s="20"/>
      <c r="G25" s="20"/>
      <c r="H25" s="20"/>
    </row>
    <row r="26" spans="2:9" s="27" customFormat="1" x14ac:dyDescent="0.2">
      <c r="B26" s="101" t="s">
        <v>23</v>
      </c>
      <c r="C26" s="101"/>
      <c r="D26" s="25">
        <f>SUM(D8,D10,D12,D14,D16,D18,D20,D22,D24)</f>
        <v>0</v>
      </c>
      <c r="E26" s="25">
        <f>SUM(E8,E10,E12,E14,E16,E18,E20,E22,E24)</f>
        <v>0</v>
      </c>
      <c r="F26" s="25">
        <f>SUM(F8,F10,F12,F14,F16,F18,F20,F22,F24)</f>
        <v>0</v>
      </c>
      <c r="G26" s="25">
        <f>SUM(G8,G10,G12,G14,G16,G18,G20,G22,G24)</f>
        <v>0</v>
      </c>
      <c r="H26" s="25">
        <f>SUM(H8,H10,H12,H14,H16,H18,H20,H22,H24)</f>
        <v>0</v>
      </c>
      <c r="I26" s="26">
        <f>SUM(E26:G26)</f>
        <v>0</v>
      </c>
    </row>
    <row r="27" spans="2:9" x14ac:dyDescent="0.2">
      <c r="B27" s="100"/>
      <c r="C27" s="100"/>
      <c r="D27" s="28"/>
      <c r="E27" s="28"/>
      <c r="F27" s="28"/>
      <c r="G27" s="28"/>
      <c r="H27" s="28"/>
    </row>
    <row r="28" spans="2:9" x14ac:dyDescent="0.2">
      <c r="B28" s="8"/>
      <c r="C28" s="8"/>
      <c r="D28" s="28"/>
      <c r="E28" s="28"/>
      <c r="F28" s="28"/>
      <c r="G28" s="28"/>
      <c r="H28" s="28"/>
    </row>
    <row r="30" spans="2:9" x14ac:dyDescent="0.2">
      <c r="E30" s="31"/>
    </row>
    <row r="31" spans="2:9" x14ac:dyDescent="0.2">
      <c r="E31" s="32"/>
    </row>
    <row r="32" spans="2:9" x14ac:dyDescent="0.2">
      <c r="E32" s="31"/>
    </row>
    <row r="33" spans="5:5" x14ac:dyDescent="0.2">
      <c r="E33" s="31"/>
    </row>
    <row r="34" spans="5:5" x14ac:dyDescent="0.2">
      <c r="E34" s="31"/>
    </row>
    <row r="35" spans="5:5" x14ac:dyDescent="0.2">
      <c r="E35" s="31"/>
    </row>
    <row r="36" spans="5:5" x14ac:dyDescent="0.2">
      <c r="E36" s="31"/>
    </row>
  </sheetData>
  <mergeCells count="18">
    <mergeCell ref="B27:C27"/>
    <mergeCell ref="C21:D21"/>
    <mergeCell ref="C23:D23"/>
    <mergeCell ref="C25:D25"/>
    <mergeCell ref="B26:C26"/>
    <mergeCell ref="B3:H3"/>
    <mergeCell ref="B2:H2"/>
    <mergeCell ref="C19:D19"/>
    <mergeCell ref="C6:C7"/>
    <mergeCell ref="D6:D7"/>
    <mergeCell ref="E6:H6"/>
    <mergeCell ref="C15:D15"/>
    <mergeCell ref="C17:D17"/>
    <mergeCell ref="B5:H5"/>
    <mergeCell ref="B6:B7"/>
    <mergeCell ref="C9:D9"/>
    <mergeCell ref="C11:D11"/>
    <mergeCell ref="C13:D13"/>
  </mergeCells>
  <pageMargins left="0.78740157480314965" right="0.78740157480314965" top="1.1811023622047245" bottom="0.98425196850393704" header="0.51181102362204722" footer="0.51181102362204722"/>
  <pageSetup paperSize="9" scale="52" orientation="portrait" r:id="rId1"/>
  <headerFooter>
    <oddHeader>&amp;C&amp;18
&amp;"Arial,Negrito"&amp;20PLANO DE INVESTIMENTO&amp;R&amp;"Arial,Negrito"&amp;20
Anexo 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showGridLines="0" showRuler="0" zoomScale="110" zoomScaleNormal="110" workbookViewId="0">
      <selection activeCell="J24" sqref="J24"/>
    </sheetView>
  </sheetViews>
  <sheetFormatPr defaultColWidth="9" defaultRowHeight="11.25" customHeight="1" x14ac:dyDescent="0.2"/>
  <cols>
    <col min="1" max="1" width="1.7109375" style="11" customWidth="1"/>
    <col min="2" max="2" width="4.7109375" style="42" bestFit="1" customWidth="1"/>
    <col min="3" max="3" width="23.85546875" style="37" customWidth="1"/>
    <col min="4" max="4" width="12.42578125" style="40" customWidth="1"/>
    <col min="5" max="8" width="10.140625" style="10" bestFit="1" customWidth="1"/>
    <col min="9" max="9" width="10.140625" style="11" bestFit="1" customWidth="1"/>
    <col min="10" max="16384" width="9" style="11"/>
  </cols>
  <sheetData>
    <row r="1" spans="2:8" x14ac:dyDescent="0.2">
      <c r="B1" s="33"/>
      <c r="C1" s="34"/>
      <c r="D1" s="108"/>
      <c r="E1" s="108"/>
      <c r="F1" s="31"/>
      <c r="G1" s="31"/>
      <c r="H1" s="35"/>
    </row>
    <row r="2" spans="2:8" x14ac:dyDescent="0.2">
      <c r="B2" s="103" t="s">
        <v>75</v>
      </c>
      <c r="C2" s="103"/>
      <c r="D2" s="103"/>
      <c r="E2" s="103"/>
      <c r="F2" s="103"/>
      <c r="G2" s="103"/>
      <c r="H2" s="103"/>
    </row>
    <row r="3" spans="2:8" x14ac:dyDescent="0.2">
      <c r="B3" s="103" t="s">
        <v>111</v>
      </c>
      <c r="C3" s="103"/>
      <c r="D3" s="103"/>
      <c r="E3" s="103"/>
      <c r="F3" s="103"/>
      <c r="G3" s="103"/>
      <c r="H3" s="103"/>
    </row>
    <row r="4" spans="2:8" x14ac:dyDescent="0.2">
      <c r="B4" s="36"/>
      <c r="D4" s="38"/>
    </row>
    <row r="5" spans="2:8" s="21" customFormat="1" x14ac:dyDescent="0.2">
      <c r="B5" s="102" t="s">
        <v>79</v>
      </c>
      <c r="C5" s="102"/>
      <c r="D5" s="102"/>
      <c r="E5" s="102"/>
      <c r="F5" s="102"/>
      <c r="G5" s="102"/>
      <c r="H5" s="102"/>
    </row>
    <row r="6" spans="2:8" x14ac:dyDescent="0.2">
      <c r="B6" s="104" t="s">
        <v>1</v>
      </c>
      <c r="C6" s="105" t="s">
        <v>2</v>
      </c>
      <c r="D6" s="106" t="s">
        <v>91</v>
      </c>
      <c r="E6" s="106" t="s">
        <v>107</v>
      </c>
      <c r="F6" s="106"/>
      <c r="G6" s="106"/>
      <c r="H6" s="106"/>
    </row>
    <row r="7" spans="2:8" s="13" customFormat="1" x14ac:dyDescent="0.2">
      <c r="B7" s="104"/>
      <c r="C7" s="105"/>
      <c r="D7" s="106"/>
      <c r="E7" s="12" t="s">
        <v>85</v>
      </c>
      <c r="F7" s="12" t="s">
        <v>86</v>
      </c>
      <c r="G7" s="12" t="s">
        <v>87</v>
      </c>
      <c r="H7" s="12" t="s">
        <v>88</v>
      </c>
    </row>
    <row r="8" spans="2:8" s="18" customFormat="1" x14ac:dyDescent="0.2">
      <c r="B8" s="14" t="s">
        <v>48</v>
      </c>
      <c r="C8" s="22" t="s">
        <v>5</v>
      </c>
      <c r="D8" s="39">
        <f t="shared" ref="D8:D13" si="0">SUM(E8:H8)</f>
        <v>0</v>
      </c>
      <c r="E8" s="39">
        <f>'Construção Civil (1)'!E8+'Construção Civil (2)'!E8+'Construção Civil (3)'!E8+'Construção Civil (4)'!E8</f>
        <v>0</v>
      </c>
      <c r="F8" s="39">
        <f>'Construção Civil (1)'!F8+'Construção Civil (2)'!F8+'Construção Civil (3)'!F8+'Construção Civil (4)'!F8</f>
        <v>0</v>
      </c>
      <c r="G8" s="39">
        <f>'Construção Civil (1)'!G8+'Construção Civil (2)'!G8+'Construção Civil (3)'!G8+'Construção Civil (4)'!G8</f>
        <v>0</v>
      </c>
      <c r="H8" s="39">
        <f>'Construção Civil (1)'!H8+'Construção Civil (2)'!H8+'Construção Civil (3)'!H8+'Construção Civil (4)'!H8</f>
        <v>0</v>
      </c>
    </row>
    <row r="9" spans="2:8" s="18" customFormat="1" x14ac:dyDescent="0.2">
      <c r="B9" s="14" t="s">
        <v>49</v>
      </c>
      <c r="C9" s="22" t="s">
        <v>35</v>
      </c>
      <c r="D9" s="39">
        <f t="shared" si="0"/>
        <v>0</v>
      </c>
      <c r="E9" s="39">
        <f>'Construção Civil (1)'!E10+'Construção Civil (2)'!E10+'Construção Civil (3)'!E10+'Construção Civil (4)'!E10</f>
        <v>0</v>
      </c>
      <c r="F9" s="39">
        <f>'Construção Civil (1)'!F10+'Construção Civil (2)'!F10+'Construção Civil (3)'!F10+'Construção Civil (4)'!F10</f>
        <v>0</v>
      </c>
      <c r="G9" s="39">
        <f>'Construção Civil (1)'!G10+'Construção Civil (2)'!G10+'Construção Civil (3)'!G10+'Construção Civil (4)'!G10</f>
        <v>0</v>
      </c>
      <c r="H9" s="39">
        <f>'Construção Civil (1)'!H10+'Construção Civil (2)'!H10+'Construção Civil (3)'!H10+'Construção Civil (4)'!H10</f>
        <v>0</v>
      </c>
    </row>
    <row r="10" spans="2:8" s="18" customFormat="1" x14ac:dyDescent="0.2">
      <c r="B10" s="14" t="s">
        <v>50</v>
      </c>
      <c r="C10" s="22" t="s">
        <v>8</v>
      </c>
      <c r="D10" s="39">
        <f>SUM(E10:H10)</f>
        <v>0</v>
      </c>
      <c r="E10" s="39">
        <f>'Construção Civil (1)'!E12+'Construção Civil (2)'!E12+'Construção Civil (3)'!E12+'Construção Civil (4)'!E12</f>
        <v>0</v>
      </c>
      <c r="F10" s="39">
        <f>'Construção Civil (1)'!F12+'Construção Civil (2)'!F12+'Construção Civil (3)'!F12+'Construção Civil (4)'!F12</f>
        <v>0</v>
      </c>
      <c r="G10" s="39">
        <f>'Construção Civil (1)'!G12+'Construção Civil (2)'!G12+'Construção Civil (3)'!G12+'Construção Civil (4)'!G12</f>
        <v>0</v>
      </c>
      <c r="H10" s="39">
        <f>'Construção Civil (1)'!H12+'Construção Civil (2)'!H12+'Construção Civil (3)'!H12+'Construção Civil (4)'!H12</f>
        <v>0</v>
      </c>
    </row>
    <row r="11" spans="2:8" s="18" customFormat="1" x14ac:dyDescent="0.2">
      <c r="B11" s="14" t="s">
        <v>51</v>
      </c>
      <c r="C11" s="22" t="s">
        <v>10</v>
      </c>
      <c r="D11" s="39">
        <f t="shared" si="0"/>
        <v>0</v>
      </c>
      <c r="E11" s="39">
        <f>'Construção Civil (1)'!E14+'Construção Civil (2)'!E14+'Construção Civil (3)'!E14+'Construção Civil (4)'!E14</f>
        <v>0</v>
      </c>
      <c r="F11" s="39">
        <f>'Construção Civil (1)'!F14+'Construção Civil (2)'!F14+'Construção Civil (3)'!F14+'Construção Civil (4)'!F14</f>
        <v>0</v>
      </c>
      <c r="G11" s="39">
        <f>'Construção Civil (1)'!G14+'Construção Civil (2)'!G14+'Construção Civil (3)'!G14+'Construção Civil (4)'!G14</f>
        <v>0</v>
      </c>
      <c r="H11" s="39">
        <f>'Construção Civil (1)'!H14+'Construção Civil (2)'!H14+'Construção Civil (3)'!H14+'Construção Civil (4)'!H14</f>
        <v>0</v>
      </c>
    </row>
    <row r="12" spans="2:8" s="18" customFormat="1" x14ac:dyDescent="0.2">
      <c r="B12" s="14" t="s">
        <v>52</v>
      </c>
      <c r="C12" s="22" t="s">
        <v>12</v>
      </c>
      <c r="D12" s="39">
        <f t="shared" si="0"/>
        <v>0</v>
      </c>
      <c r="E12" s="39">
        <f>'Construção Civil (1)'!E16+'Construção Civil (2)'!E16+'Construção Civil (3)'!E16+'Construção Civil (4)'!E16</f>
        <v>0</v>
      </c>
      <c r="F12" s="39">
        <f>'Construção Civil (1)'!F16+'Construção Civil (2)'!F16+'Construção Civil (3)'!F16+'Construção Civil (4)'!F16</f>
        <v>0</v>
      </c>
      <c r="G12" s="39">
        <f>'Construção Civil (1)'!G16+'Construção Civil (2)'!G16+'Construção Civil (3)'!G16+'Construção Civil (4)'!G16</f>
        <v>0</v>
      </c>
      <c r="H12" s="39">
        <f>'Construção Civil (1)'!H16+'Construção Civil (2)'!H16+'Construção Civil (3)'!H16+'Construção Civil (4)'!H16</f>
        <v>0</v>
      </c>
    </row>
    <row r="13" spans="2:8" s="18" customFormat="1" x14ac:dyDescent="0.2">
      <c r="B13" s="14" t="s">
        <v>53</v>
      </c>
      <c r="C13" s="22" t="s">
        <v>14</v>
      </c>
      <c r="D13" s="39">
        <f t="shared" si="0"/>
        <v>0</v>
      </c>
      <c r="E13" s="39">
        <f>'Construção Civil (1)'!E18+'Construção Civil (2)'!E18+'Construção Civil (3)'!E18+'Construção Civil (4)'!E18</f>
        <v>0</v>
      </c>
      <c r="F13" s="39">
        <f>'Construção Civil (1)'!F18+'Construção Civil (2)'!F18+'Construção Civil (3)'!F18+'Construção Civil (4)'!F18</f>
        <v>0</v>
      </c>
      <c r="G13" s="39">
        <f>'Construção Civil (1)'!G18+'Construção Civil (2)'!G18+'Construção Civil (3)'!G18+'Construção Civil (4)'!G18</f>
        <v>0</v>
      </c>
      <c r="H13" s="39">
        <f>'Construção Civil (1)'!H18+'Construção Civil (2)'!H18+'Construção Civil (3)'!H18+'Construção Civil (4)'!H18</f>
        <v>0</v>
      </c>
    </row>
    <row r="14" spans="2:8" s="18" customFormat="1" x14ac:dyDescent="0.2">
      <c r="B14" s="14" t="s">
        <v>40</v>
      </c>
      <c r="C14" s="22" t="s">
        <v>16</v>
      </c>
      <c r="D14" s="39">
        <f>SUM(E14:H14)</f>
        <v>0</v>
      </c>
      <c r="E14" s="39">
        <f>'Construção Civil (1)'!E20+'Construção Civil (2)'!E20+'Construção Civil (3)'!E20+'Construção Civil (4)'!E20</f>
        <v>0</v>
      </c>
      <c r="F14" s="39">
        <f>'Construção Civil (1)'!F20+'Construção Civil (2)'!F20+'Construção Civil (3)'!F20+'Construção Civil (4)'!F20</f>
        <v>0</v>
      </c>
      <c r="G14" s="39">
        <f>'Construção Civil (1)'!G20+'Construção Civil (2)'!G20+'Construção Civil (3)'!G20+'Construção Civil (4)'!G20</f>
        <v>0</v>
      </c>
      <c r="H14" s="39">
        <f>'Construção Civil (1)'!H20+'Construção Civil (2)'!H20+'Construção Civil (3)'!H20+'Construção Civil (4)'!H20</f>
        <v>0</v>
      </c>
    </row>
    <row r="15" spans="2:8" s="18" customFormat="1" x14ac:dyDescent="0.2">
      <c r="B15" s="14" t="s">
        <v>41</v>
      </c>
      <c r="C15" s="22" t="s">
        <v>18</v>
      </c>
      <c r="D15" s="39">
        <f>SUM(E15:H15)</f>
        <v>0</v>
      </c>
      <c r="E15" s="39">
        <f>'Construção Civil (1)'!E22+'Construção Civil (2)'!E22+'Construção Civil (3)'!E22+'Construção Civil (4)'!E22</f>
        <v>0</v>
      </c>
      <c r="F15" s="39">
        <f>'Construção Civil (1)'!F22+'Construção Civil (2)'!F22+'Construção Civil (3)'!F22+'Construção Civil (4)'!F22</f>
        <v>0</v>
      </c>
      <c r="G15" s="39">
        <f>'Construção Civil (1)'!G22+'Construção Civil (2)'!G22+'Construção Civil (3)'!G22+'Construção Civil (4)'!G22</f>
        <v>0</v>
      </c>
      <c r="H15" s="39">
        <f>'Construção Civil (1)'!H22+'Construção Civil (2)'!H22+'Construção Civil (3)'!H22+'Construção Civil (4)'!H22</f>
        <v>0</v>
      </c>
    </row>
    <row r="16" spans="2:8" s="18" customFormat="1" x14ac:dyDescent="0.2">
      <c r="B16" s="14" t="s">
        <v>42</v>
      </c>
      <c r="C16" s="22" t="s">
        <v>54</v>
      </c>
      <c r="D16" s="39">
        <f>SUM(E16:H16)</f>
        <v>0</v>
      </c>
      <c r="E16" s="39">
        <f>'Construção Civil (1)'!E24+'Construção Civil (2)'!E24+'Construção Civil (3)'!E24+'Construção Civil (4)'!E24</f>
        <v>0</v>
      </c>
      <c r="F16" s="39">
        <f>'Construção Civil (1)'!F24+'Construção Civil (2)'!F24+'Construção Civil (3)'!F24+'Construção Civil (4)'!F24</f>
        <v>0</v>
      </c>
      <c r="G16" s="39">
        <f>'Construção Civil (1)'!G24+'Construção Civil (2)'!G24+'Construção Civil (3)'!G24+'Construção Civil (4)'!G24</f>
        <v>0</v>
      </c>
      <c r="H16" s="39">
        <f>'Construção Civil (1)'!H24+'Construção Civil (2)'!H24+'Construção Civil (3)'!H24+'Construção Civil (4)'!H24</f>
        <v>0</v>
      </c>
    </row>
    <row r="17" spans="2:9" s="24" customFormat="1" x14ac:dyDescent="0.2">
      <c r="B17" s="101" t="s">
        <v>90</v>
      </c>
      <c r="C17" s="101"/>
      <c r="D17" s="25">
        <f>SUM(D8:D16)</f>
        <v>0</v>
      </c>
      <c r="E17" s="25">
        <f>SUM(E8:E16)</f>
        <v>0</v>
      </c>
      <c r="F17" s="25">
        <f>SUM(F8:F16)</f>
        <v>0</v>
      </c>
      <c r="G17" s="25">
        <f>SUM(G8:G16)</f>
        <v>0</v>
      </c>
      <c r="H17" s="25">
        <f>SUM(H8:H16)</f>
        <v>0</v>
      </c>
      <c r="I17" s="23"/>
    </row>
    <row r="18" spans="2:9" ht="17.100000000000001" customHeight="1" x14ac:dyDescent="0.2">
      <c r="B18" s="109"/>
      <c r="C18" s="110"/>
    </row>
    <row r="19" spans="2:9" ht="17.100000000000001" customHeight="1" x14ac:dyDescent="0.2">
      <c r="B19" s="41"/>
      <c r="C19" s="41"/>
    </row>
    <row r="20" spans="2:9" ht="14.1" customHeight="1" x14ac:dyDescent="0.2"/>
  </sheetData>
  <mergeCells count="10">
    <mergeCell ref="D1:E1"/>
    <mergeCell ref="B2:H2"/>
    <mergeCell ref="B5:H5"/>
    <mergeCell ref="B3:H3"/>
    <mergeCell ref="B18:C18"/>
    <mergeCell ref="D6:D7"/>
    <mergeCell ref="E6:H6"/>
    <mergeCell ref="B6:B7"/>
    <mergeCell ref="C6:C7"/>
    <mergeCell ref="B17:C17"/>
  </mergeCells>
  <pageMargins left="0.78740157480314965" right="0.78740157480314965" top="1.1811023622047245" bottom="0.98425196850393704" header="0.51181102362204722" footer="0.51181102362204722"/>
  <pageSetup paperSize="9" scale="94" fitToHeight="5" orientation="landscape" r:id="rId1"/>
  <headerFooter>
    <oddHeader>&amp;C&amp;18
&amp;"Arial,Negrito"PLANO DE INVESTIMENTO&amp;R&amp;18
&amp;"Arial,Negrito"Anexo 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3"/>
  <sheetViews>
    <sheetView showGridLines="0" showRuler="0" zoomScale="110" zoomScaleNormal="110" workbookViewId="0">
      <selection activeCell="I25" sqref="I25"/>
    </sheetView>
  </sheetViews>
  <sheetFormatPr defaultRowHeight="12" customHeight="1" x14ac:dyDescent="0.2"/>
  <cols>
    <col min="1" max="1" width="1.7109375" style="44" customWidth="1"/>
    <col min="2" max="2" width="5.7109375" style="58" customWidth="1"/>
    <col min="3" max="3" width="6.5703125" style="44" customWidth="1"/>
    <col min="4" max="4" width="42.7109375" style="44" customWidth="1"/>
    <col min="5" max="5" width="14.28515625" style="43" customWidth="1"/>
    <col min="6" max="9" width="15.7109375" style="43" customWidth="1"/>
    <col min="10" max="10" width="0.140625" style="44" hidden="1" customWidth="1"/>
    <col min="11" max="12" width="9.140625" style="44" hidden="1" customWidth="1"/>
    <col min="13" max="13" width="0.140625" style="44" customWidth="1"/>
    <col min="14" max="16384" width="9.140625" style="44"/>
  </cols>
  <sheetData>
    <row r="1" spans="2:9" ht="9.9499999999999993" customHeight="1" x14ac:dyDescent="0.2">
      <c r="B1" s="111"/>
      <c r="C1" s="111"/>
      <c r="D1" s="111"/>
      <c r="E1" s="10"/>
    </row>
    <row r="2" spans="2:9" ht="20.25" customHeight="1" x14ac:dyDescent="0.2">
      <c r="B2" s="112" t="s">
        <v>80</v>
      </c>
      <c r="C2" s="112"/>
      <c r="D2" s="112"/>
      <c r="E2" s="112"/>
      <c r="F2" s="112"/>
      <c r="G2" s="112"/>
      <c r="H2" s="112"/>
      <c r="I2" s="112"/>
    </row>
    <row r="3" spans="2:9" ht="11.25" x14ac:dyDescent="0.2">
      <c r="B3" s="113" t="s">
        <v>1</v>
      </c>
      <c r="C3" s="113" t="s">
        <v>113</v>
      </c>
      <c r="D3" s="113" t="s">
        <v>47</v>
      </c>
      <c r="E3" s="115" t="s">
        <v>91</v>
      </c>
      <c r="F3" s="106" t="s">
        <v>107</v>
      </c>
      <c r="G3" s="106"/>
      <c r="H3" s="106"/>
      <c r="I3" s="106"/>
    </row>
    <row r="4" spans="2:9" ht="11.25" x14ac:dyDescent="0.2">
      <c r="B4" s="113"/>
      <c r="C4" s="113"/>
      <c r="D4" s="113"/>
      <c r="E4" s="115"/>
      <c r="F4" s="12" t="s">
        <v>85</v>
      </c>
      <c r="G4" s="12" t="s">
        <v>86</v>
      </c>
      <c r="H4" s="12" t="s">
        <v>87</v>
      </c>
      <c r="I4" s="12" t="s">
        <v>88</v>
      </c>
    </row>
    <row r="5" spans="2:9" s="49" customFormat="1" ht="11.25" x14ac:dyDescent="0.2">
      <c r="B5" s="45"/>
      <c r="C5" s="46"/>
      <c r="D5" s="46" t="s">
        <v>20</v>
      </c>
      <c r="E5" s="47">
        <f>SUM(E6:E12)</f>
        <v>0</v>
      </c>
      <c r="F5" s="48">
        <f>SUM(F6:F12)</f>
        <v>0</v>
      </c>
      <c r="G5" s="48">
        <f>SUM(G6:G12)</f>
        <v>0</v>
      </c>
      <c r="H5" s="48">
        <f>SUM(H6:H12)</f>
        <v>0</v>
      </c>
      <c r="I5" s="48">
        <f>SUM(I6:I12)</f>
        <v>0</v>
      </c>
    </row>
    <row r="6" spans="2:9" s="49" customFormat="1" ht="11.25" x14ac:dyDescent="0.2">
      <c r="B6" s="45" t="s">
        <v>56</v>
      </c>
      <c r="C6" s="46"/>
      <c r="D6" s="50"/>
      <c r="E6" s="51">
        <f t="shared" ref="E6:E12" si="0">SUM(F6:I6)</f>
        <v>0</v>
      </c>
      <c r="F6" s="52"/>
      <c r="G6" s="52"/>
      <c r="H6" s="52"/>
      <c r="I6" s="52"/>
    </row>
    <row r="7" spans="2:9" s="49" customFormat="1" ht="11.25" x14ac:dyDescent="0.2">
      <c r="B7" s="45" t="s">
        <v>57</v>
      </c>
      <c r="C7" s="46"/>
      <c r="D7" s="50"/>
      <c r="E7" s="51">
        <f t="shared" si="0"/>
        <v>0</v>
      </c>
      <c r="F7" s="52"/>
      <c r="G7" s="52"/>
      <c r="H7" s="52"/>
      <c r="I7" s="52"/>
    </row>
    <row r="8" spans="2:9" s="49" customFormat="1" ht="11.25" x14ac:dyDescent="0.2">
      <c r="B8" s="45" t="s">
        <v>58</v>
      </c>
      <c r="C8" s="46"/>
      <c r="D8" s="50"/>
      <c r="E8" s="51">
        <f t="shared" si="0"/>
        <v>0</v>
      </c>
      <c r="F8" s="52"/>
      <c r="G8" s="52"/>
      <c r="H8" s="52"/>
      <c r="I8" s="52"/>
    </row>
    <row r="9" spans="2:9" s="49" customFormat="1" ht="11.25" x14ac:dyDescent="0.2">
      <c r="B9" s="45" t="s">
        <v>59</v>
      </c>
      <c r="C9" s="46"/>
      <c r="D9" s="50"/>
      <c r="E9" s="51">
        <f t="shared" si="0"/>
        <v>0</v>
      </c>
      <c r="F9" s="52"/>
      <c r="G9" s="52"/>
      <c r="H9" s="52"/>
      <c r="I9" s="52"/>
    </row>
    <row r="10" spans="2:9" s="49" customFormat="1" ht="11.25" x14ac:dyDescent="0.2">
      <c r="B10" s="45" t="s">
        <v>60</v>
      </c>
      <c r="C10" s="46"/>
      <c r="D10" s="50"/>
      <c r="E10" s="51">
        <f t="shared" si="0"/>
        <v>0</v>
      </c>
      <c r="F10" s="52"/>
      <c r="G10" s="52"/>
      <c r="H10" s="52"/>
      <c r="I10" s="52"/>
    </row>
    <row r="11" spans="2:9" s="49" customFormat="1" ht="11.25" x14ac:dyDescent="0.2">
      <c r="B11" s="45" t="s">
        <v>61</v>
      </c>
      <c r="C11" s="46"/>
      <c r="D11" s="50"/>
      <c r="E11" s="51">
        <f t="shared" si="0"/>
        <v>0</v>
      </c>
      <c r="F11" s="52"/>
      <c r="G11" s="52"/>
      <c r="H11" s="52"/>
      <c r="I11" s="52"/>
    </row>
    <row r="12" spans="2:9" s="49" customFormat="1" ht="11.25" x14ac:dyDescent="0.2">
      <c r="B12" s="45" t="s">
        <v>43</v>
      </c>
      <c r="C12" s="53"/>
      <c r="D12" s="54"/>
      <c r="E12" s="51">
        <f t="shared" si="0"/>
        <v>0</v>
      </c>
      <c r="F12" s="52"/>
      <c r="G12" s="52"/>
      <c r="H12" s="52"/>
      <c r="I12" s="52"/>
    </row>
    <row r="13" spans="2:9" s="49" customFormat="1" ht="11.25" x14ac:dyDescent="0.2">
      <c r="B13" s="45"/>
      <c r="C13" s="45"/>
      <c r="D13" s="46" t="s">
        <v>55</v>
      </c>
      <c r="E13" s="55">
        <f>SUM(E14:E19)</f>
        <v>0</v>
      </c>
      <c r="F13" s="48">
        <f>SUM(F14:F19)</f>
        <v>0</v>
      </c>
      <c r="G13" s="48">
        <f>SUM(G14:G19)</f>
        <v>0</v>
      </c>
      <c r="H13" s="48">
        <f>SUM(H14:H19)</f>
        <v>0</v>
      </c>
      <c r="I13" s="48">
        <f>SUM(I14:I19)</f>
        <v>0</v>
      </c>
    </row>
    <row r="14" spans="2:9" s="49" customFormat="1" ht="11.25" x14ac:dyDescent="0.2">
      <c r="B14" s="45" t="s">
        <v>44</v>
      </c>
      <c r="C14" s="46"/>
      <c r="D14" s="50"/>
      <c r="E14" s="56">
        <f t="shared" ref="E14:E19" si="1">SUM(F14:I14)</f>
        <v>0</v>
      </c>
      <c r="F14" s="57"/>
      <c r="G14" s="57"/>
      <c r="H14" s="57"/>
      <c r="I14" s="57"/>
    </row>
    <row r="15" spans="2:9" s="49" customFormat="1" ht="11.25" x14ac:dyDescent="0.2">
      <c r="B15" s="45" t="s">
        <v>45</v>
      </c>
      <c r="C15" s="46"/>
      <c r="D15" s="50"/>
      <c r="E15" s="56">
        <f t="shared" si="1"/>
        <v>0</v>
      </c>
      <c r="F15" s="57"/>
      <c r="G15" s="57"/>
      <c r="H15" s="57"/>
      <c r="I15" s="57"/>
    </row>
    <row r="16" spans="2:9" s="49" customFormat="1" ht="11.25" x14ac:dyDescent="0.2">
      <c r="B16" s="45" t="s">
        <v>46</v>
      </c>
      <c r="C16" s="46"/>
      <c r="D16" s="50"/>
      <c r="E16" s="56">
        <f t="shared" si="1"/>
        <v>0</v>
      </c>
      <c r="F16" s="57"/>
      <c r="G16" s="57"/>
      <c r="H16" s="57"/>
      <c r="I16" s="57"/>
    </row>
    <row r="17" spans="2:9" s="49" customFormat="1" ht="11.25" x14ac:dyDescent="0.2">
      <c r="B17" s="45" t="s">
        <v>92</v>
      </c>
      <c r="C17" s="46"/>
      <c r="D17" s="50"/>
      <c r="E17" s="56">
        <f t="shared" si="1"/>
        <v>0</v>
      </c>
      <c r="F17" s="57"/>
      <c r="G17" s="57"/>
      <c r="H17" s="57"/>
      <c r="I17" s="57"/>
    </row>
    <row r="18" spans="2:9" s="49" customFormat="1" ht="11.25" x14ac:dyDescent="0.2">
      <c r="B18" s="45" t="s">
        <v>62</v>
      </c>
      <c r="C18" s="46"/>
      <c r="D18" s="50"/>
      <c r="E18" s="56">
        <f t="shared" si="1"/>
        <v>0</v>
      </c>
      <c r="F18" s="57"/>
      <c r="G18" s="57"/>
      <c r="H18" s="57"/>
      <c r="I18" s="57"/>
    </row>
    <row r="19" spans="2:9" s="49" customFormat="1" ht="11.25" x14ac:dyDescent="0.2">
      <c r="B19" s="45" t="s">
        <v>93</v>
      </c>
      <c r="C19" s="46"/>
      <c r="D19" s="50"/>
      <c r="E19" s="56">
        <f t="shared" si="1"/>
        <v>0</v>
      </c>
      <c r="F19" s="57"/>
      <c r="G19" s="57"/>
      <c r="H19" s="57"/>
      <c r="I19" s="57"/>
    </row>
    <row r="20" spans="2:9" s="49" customFormat="1" ht="11.25" x14ac:dyDescent="0.2">
      <c r="B20" s="45"/>
      <c r="C20" s="45"/>
      <c r="D20" s="50"/>
      <c r="E20" s="56"/>
      <c r="F20" s="57"/>
      <c r="G20" s="57"/>
      <c r="H20" s="57"/>
      <c r="I20" s="57"/>
    </row>
    <row r="21" spans="2:9" s="49" customFormat="1" ht="11.25" x14ac:dyDescent="0.2">
      <c r="B21" s="114" t="s">
        <v>3</v>
      </c>
      <c r="C21" s="114"/>
      <c r="D21" s="114"/>
      <c r="E21" s="59">
        <f>E5+E13</f>
        <v>0</v>
      </c>
      <c r="F21" s="59">
        <f>F5+F13</f>
        <v>0</v>
      </c>
      <c r="G21" s="59">
        <f>G5+G13</f>
        <v>0</v>
      </c>
      <c r="H21" s="59">
        <f>H5+H13</f>
        <v>0</v>
      </c>
      <c r="I21" s="59">
        <f>I5+I13</f>
        <v>0</v>
      </c>
    </row>
    <row r="22" spans="2:9" ht="12" customHeight="1" x14ac:dyDescent="0.2">
      <c r="B22" s="109"/>
      <c r="C22" s="109"/>
      <c r="D22" s="109"/>
      <c r="E22" s="109"/>
    </row>
    <row r="23" spans="2:9" ht="12" customHeight="1" x14ac:dyDescent="0.2">
      <c r="B23" s="109"/>
      <c r="C23" s="109"/>
      <c r="D23" s="109"/>
    </row>
  </sheetData>
  <mergeCells count="10">
    <mergeCell ref="B23:D23"/>
    <mergeCell ref="B22:E22"/>
    <mergeCell ref="B1:D1"/>
    <mergeCell ref="F3:I3"/>
    <mergeCell ref="B2:I2"/>
    <mergeCell ref="B3:B4"/>
    <mergeCell ref="C3:C4"/>
    <mergeCell ref="B21:D21"/>
    <mergeCell ref="D3:D4"/>
    <mergeCell ref="E3:E4"/>
  </mergeCells>
  <phoneticPr fontId="3" type="noConversion"/>
  <pageMargins left="0.75" right="0.75" top="1" bottom="1" header="0.49212598499999999" footer="0.49212598499999999"/>
  <pageSetup paperSize="9" orientation="landscape" r:id="rId1"/>
  <headerFooter>
    <oddHeader>&amp;C&amp;"Arial,Negrito"&amp;18PLANO DE INVESTIMENTO&amp;R&amp;"Arial,Negrito"&amp;18Anexo 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showGridLines="0" zoomScale="110" zoomScaleNormal="110" zoomScalePageLayoutView="75" workbookViewId="0">
      <selection activeCell="J16" sqref="J16"/>
    </sheetView>
  </sheetViews>
  <sheetFormatPr defaultColWidth="19" defaultRowHeight="11.25" x14ac:dyDescent="0.2"/>
  <cols>
    <col min="1" max="1" width="5.5703125" style="76" customWidth="1"/>
    <col min="2" max="2" width="6.140625" style="69" bestFit="1" customWidth="1"/>
    <col min="3" max="3" width="8" style="76" customWidth="1"/>
    <col min="4" max="4" width="41.42578125" style="76" customWidth="1"/>
    <col min="5" max="5" width="17.5703125" style="76" customWidth="1"/>
    <col min="6" max="9" width="15.7109375" style="76" customWidth="1"/>
    <col min="10" max="10" width="17.28515625" style="76" customWidth="1"/>
    <col min="11" max="16384" width="19" style="76"/>
  </cols>
  <sheetData>
    <row r="1" spans="2:10" ht="9.9499999999999993" customHeight="1" x14ac:dyDescent="0.2"/>
    <row r="2" spans="2:10" ht="20.100000000000001" customHeight="1" x14ac:dyDescent="0.2">
      <c r="B2" s="117" t="s">
        <v>118</v>
      </c>
      <c r="C2" s="118"/>
      <c r="D2" s="118"/>
      <c r="E2" s="118"/>
      <c r="F2" s="118"/>
      <c r="G2" s="118"/>
      <c r="H2" s="118"/>
      <c r="I2" s="118"/>
      <c r="J2" s="118"/>
    </row>
    <row r="3" spans="2:10" x14ac:dyDescent="0.2">
      <c r="B3" s="121" t="s">
        <v>1</v>
      </c>
      <c r="C3" s="121" t="s">
        <v>113</v>
      </c>
      <c r="D3" s="121" t="s">
        <v>81</v>
      </c>
      <c r="E3" s="122" t="s">
        <v>151</v>
      </c>
      <c r="F3" s="121" t="s">
        <v>107</v>
      </c>
      <c r="G3" s="121"/>
      <c r="H3" s="121"/>
      <c r="I3" s="121"/>
      <c r="J3" s="119" t="s">
        <v>152</v>
      </c>
    </row>
    <row r="4" spans="2:10" x14ac:dyDescent="0.2">
      <c r="B4" s="121"/>
      <c r="C4" s="121"/>
      <c r="D4" s="121"/>
      <c r="E4" s="123"/>
      <c r="F4" s="12" t="s">
        <v>85</v>
      </c>
      <c r="G4" s="12" t="s">
        <v>86</v>
      </c>
      <c r="H4" s="12" t="s">
        <v>87</v>
      </c>
      <c r="I4" s="12" t="s">
        <v>88</v>
      </c>
      <c r="J4" s="119"/>
    </row>
    <row r="5" spans="2:10" s="78" customFormat="1" ht="15" customHeight="1" x14ac:dyDescent="0.2">
      <c r="B5" s="120" t="s">
        <v>119</v>
      </c>
      <c r="C5" s="120"/>
      <c r="D5" s="120"/>
      <c r="E5" s="70">
        <f>SUM(E6:E35)</f>
        <v>0</v>
      </c>
      <c r="F5" s="77">
        <f>SUM(F6:F35)</f>
        <v>0</v>
      </c>
      <c r="G5" s="77">
        <f>SUM(G6:G35)</f>
        <v>0</v>
      </c>
      <c r="H5" s="77">
        <f>SUM(H6:H35)</f>
        <v>0</v>
      </c>
      <c r="I5" s="77">
        <f>SUM(I6:I35)</f>
        <v>0</v>
      </c>
      <c r="J5" s="96" t="s">
        <v>154</v>
      </c>
    </row>
    <row r="6" spans="2:10" ht="12.75" customHeight="1" x14ac:dyDescent="0.2">
      <c r="B6" s="71" t="s">
        <v>120</v>
      </c>
      <c r="C6" s="71"/>
      <c r="D6" s="72"/>
      <c r="E6" s="73">
        <f>SUM(F6:I6)</f>
        <v>0</v>
      </c>
      <c r="F6" s="73"/>
      <c r="G6" s="73"/>
      <c r="H6" s="73"/>
      <c r="I6" s="73"/>
      <c r="J6" s="97"/>
    </row>
    <row r="7" spans="2:10" ht="12.75" customHeight="1" x14ac:dyDescent="0.2">
      <c r="B7" s="71" t="s">
        <v>121</v>
      </c>
      <c r="C7" s="71"/>
      <c r="D7" s="72"/>
      <c r="E7" s="73">
        <f t="shared" ref="E7:E35" si="0">SUM(F7:I7)</f>
        <v>0</v>
      </c>
      <c r="F7" s="73"/>
      <c r="G7" s="73"/>
      <c r="H7" s="73"/>
      <c r="I7" s="73"/>
      <c r="J7" s="97"/>
    </row>
    <row r="8" spans="2:10" ht="12.75" customHeight="1" x14ac:dyDescent="0.2">
      <c r="B8" s="71" t="s">
        <v>122</v>
      </c>
      <c r="C8" s="71"/>
      <c r="D8" s="72"/>
      <c r="E8" s="73">
        <f t="shared" si="0"/>
        <v>0</v>
      </c>
      <c r="F8" s="73"/>
      <c r="G8" s="73"/>
      <c r="H8" s="73"/>
      <c r="I8" s="73"/>
      <c r="J8" s="97"/>
    </row>
    <row r="9" spans="2:10" x14ac:dyDescent="0.2">
      <c r="B9" s="71" t="s">
        <v>123</v>
      </c>
      <c r="C9" s="71"/>
      <c r="D9" s="72"/>
      <c r="E9" s="73">
        <f t="shared" si="0"/>
        <v>0</v>
      </c>
      <c r="F9" s="73"/>
      <c r="G9" s="73"/>
      <c r="H9" s="73"/>
      <c r="I9" s="73"/>
      <c r="J9" s="97"/>
    </row>
    <row r="10" spans="2:10" ht="12.75" customHeight="1" x14ac:dyDescent="0.2">
      <c r="B10" s="71" t="s">
        <v>124</v>
      </c>
      <c r="C10" s="71"/>
      <c r="D10" s="72"/>
      <c r="E10" s="73">
        <f t="shared" si="0"/>
        <v>0</v>
      </c>
      <c r="F10" s="73"/>
      <c r="G10" s="73"/>
      <c r="H10" s="73"/>
      <c r="I10" s="73"/>
      <c r="J10" s="97"/>
    </row>
    <row r="11" spans="2:10" x14ac:dyDescent="0.2">
      <c r="B11" s="71" t="s">
        <v>125</v>
      </c>
      <c r="C11" s="71"/>
      <c r="D11" s="72"/>
      <c r="E11" s="73">
        <f t="shared" si="0"/>
        <v>0</v>
      </c>
      <c r="F11" s="73"/>
      <c r="G11" s="73"/>
      <c r="H11" s="73"/>
      <c r="I11" s="73"/>
      <c r="J11" s="97"/>
    </row>
    <row r="12" spans="2:10" ht="11.25" customHeight="1" x14ac:dyDescent="0.2">
      <c r="B12" s="71" t="s">
        <v>126</v>
      </c>
      <c r="C12" s="71"/>
      <c r="D12" s="72"/>
      <c r="E12" s="73">
        <f t="shared" si="0"/>
        <v>0</v>
      </c>
      <c r="F12" s="73"/>
      <c r="G12" s="73"/>
      <c r="H12" s="73"/>
      <c r="I12" s="73"/>
      <c r="J12" s="97"/>
    </row>
    <row r="13" spans="2:10" ht="11.25" customHeight="1" x14ac:dyDescent="0.2">
      <c r="B13" s="71" t="s">
        <v>127</v>
      </c>
      <c r="C13" s="71"/>
      <c r="D13" s="72"/>
      <c r="E13" s="73">
        <f t="shared" si="0"/>
        <v>0</v>
      </c>
      <c r="F13" s="73"/>
      <c r="G13" s="73"/>
      <c r="H13" s="73"/>
      <c r="I13" s="73"/>
      <c r="J13" s="97"/>
    </row>
    <row r="14" spans="2:10" x14ac:dyDescent="0.2">
      <c r="B14" s="71" t="s">
        <v>128</v>
      </c>
      <c r="C14" s="71"/>
      <c r="D14" s="72"/>
      <c r="E14" s="73">
        <f t="shared" si="0"/>
        <v>0</v>
      </c>
      <c r="F14" s="73"/>
      <c r="G14" s="73"/>
      <c r="H14" s="73"/>
      <c r="I14" s="73"/>
      <c r="J14" s="97"/>
    </row>
    <row r="15" spans="2:10" x14ac:dyDescent="0.2">
      <c r="B15" s="71" t="s">
        <v>129</v>
      </c>
      <c r="C15" s="71"/>
      <c r="D15" s="72"/>
      <c r="E15" s="73">
        <f t="shared" si="0"/>
        <v>0</v>
      </c>
      <c r="F15" s="73"/>
      <c r="G15" s="73"/>
      <c r="H15" s="73"/>
      <c r="I15" s="73"/>
      <c r="J15" s="97"/>
    </row>
    <row r="16" spans="2:10" x14ac:dyDescent="0.2">
      <c r="B16" s="71" t="s">
        <v>130</v>
      </c>
      <c r="C16" s="71"/>
      <c r="D16" s="72"/>
      <c r="E16" s="73">
        <f t="shared" si="0"/>
        <v>0</v>
      </c>
      <c r="F16" s="73"/>
      <c r="G16" s="73"/>
      <c r="H16" s="73"/>
      <c r="I16" s="73"/>
      <c r="J16" s="97"/>
    </row>
    <row r="17" spans="2:10" x14ac:dyDescent="0.2">
      <c r="B17" s="71" t="s">
        <v>131</v>
      </c>
      <c r="C17" s="71"/>
      <c r="D17" s="72"/>
      <c r="E17" s="73">
        <f t="shared" si="0"/>
        <v>0</v>
      </c>
      <c r="F17" s="73"/>
      <c r="G17" s="73"/>
      <c r="H17" s="73"/>
      <c r="I17" s="73"/>
      <c r="J17" s="97"/>
    </row>
    <row r="18" spans="2:10" x14ac:dyDescent="0.2">
      <c r="B18" s="71" t="s">
        <v>132</v>
      </c>
      <c r="C18" s="71"/>
      <c r="D18" s="72"/>
      <c r="E18" s="73">
        <f t="shared" si="0"/>
        <v>0</v>
      </c>
      <c r="F18" s="73"/>
      <c r="G18" s="73"/>
      <c r="H18" s="73"/>
      <c r="I18" s="73"/>
      <c r="J18" s="97"/>
    </row>
    <row r="19" spans="2:10" x14ac:dyDescent="0.2">
      <c r="B19" s="71" t="s">
        <v>133</v>
      </c>
      <c r="C19" s="71"/>
      <c r="D19" s="72"/>
      <c r="E19" s="73">
        <f t="shared" si="0"/>
        <v>0</v>
      </c>
      <c r="F19" s="73"/>
      <c r="G19" s="73"/>
      <c r="H19" s="73"/>
      <c r="I19" s="73"/>
      <c r="J19" s="97"/>
    </row>
    <row r="20" spans="2:10" x14ac:dyDescent="0.2">
      <c r="B20" s="71" t="s">
        <v>134</v>
      </c>
      <c r="C20" s="71"/>
      <c r="D20" s="72"/>
      <c r="E20" s="73">
        <f t="shared" si="0"/>
        <v>0</v>
      </c>
      <c r="F20" s="73"/>
      <c r="G20" s="73"/>
      <c r="H20" s="73"/>
      <c r="I20" s="73"/>
      <c r="J20" s="97"/>
    </row>
    <row r="21" spans="2:10" x14ac:dyDescent="0.2">
      <c r="B21" s="71" t="s">
        <v>135</v>
      </c>
      <c r="C21" s="71"/>
      <c r="D21" s="72"/>
      <c r="E21" s="73">
        <f t="shared" si="0"/>
        <v>0</v>
      </c>
      <c r="F21" s="73"/>
      <c r="G21" s="73"/>
      <c r="H21" s="73"/>
      <c r="I21" s="73"/>
      <c r="J21" s="97"/>
    </row>
    <row r="22" spans="2:10" x14ac:dyDescent="0.2">
      <c r="B22" s="71" t="s">
        <v>136</v>
      </c>
      <c r="C22" s="71"/>
      <c r="D22" s="72"/>
      <c r="E22" s="73">
        <f t="shared" si="0"/>
        <v>0</v>
      </c>
      <c r="F22" s="73"/>
      <c r="G22" s="73"/>
      <c r="H22" s="73"/>
      <c r="I22" s="73"/>
      <c r="J22" s="97"/>
    </row>
    <row r="23" spans="2:10" ht="12.75" customHeight="1" x14ac:dyDescent="0.2">
      <c r="B23" s="71" t="s">
        <v>137</v>
      </c>
      <c r="C23" s="71"/>
      <c r="D23" s="72"/>
      <c r="E23" s="73">
        <f t="shared" si="0"/>
        <v>0</v>
      </c>
      <c r="F23" s="73"/>
      <c r="G23" s="73"/>
      <c r="H23" s="73"/>
      <c r="I23" s="73"/>
      <c r="J23" s="97"/>
    </row>
    <row r="24" spans="2:10" x14ac:dyDescent="0.2">
      <c r="B24" s="71" t="s">
        <v>138</v>
      </c>
      <c r="C24" s="71"/>
      <c r="D24" s="72"/>
      <c r="E24" s="73">
        <f t="shared" si="0"/>
        <v>0</v>
      </c>
      <c r="F24" s="73"/>
      <c r="G24" s="73"/>
      <c r="H24" s="73"/>
      <c r="I24" s="73"/>
      <c r="J24" s="97"/>
    </row>
    <row r="25" spans="2:10" x14ac:dyDescent="0.2">
      <c r="B25" s="71" t="s">
        <v>139</v>
      </c>
      <c r="C25" s="71"/>
      <c r="D25" s="72"/>
      <c r="E25" s="73">
        <f t="shared" si="0"/>
        <v>0</v>
      </c>
      <c r="F25" s="73"/>
      <c r="G25" s="73"/>
      <c r="H25" s="73"/>
      <c r="I25" s="73"/>
      <c r="J25" s="97"/>
    </row>
    <row r="26" spans="2:10" x14ac:dyDescent="0.2">
      <c r="B26" s="71" t="s">
        <v>140</v>
      </c>
      <c r="C26" s="71"/>
      <c r="D26" s="72"/>
      <c r="E26" s="73">
        <f t="shared" si="0"/>
        <v>0</v>
      </c>
      <c r="F26" s="73"/>
      <c r="G26" s="73"/>
      <c r="H26" s="73"/>
      <c r="I26" s="73"/>
      <c r="J26" s="97"/>
    </row>
    <row r="27" spans="2:10" x14ac:dyDescent="0.2">
      <c r="B27" s="71" t="s">
        <v>141</v>
      </c>
      <c r="C27" s="71"/>
      <c r="D27" s="72"/>
      <c r="E27" s="73">
        <f t="shared" si="0"/>
        <v>0</v>
      </c>
      <c r="F27" s="73"/>
      <c r="G27" s="73"/>
      <c r="H27" s="73"/>
      <c r="I27" s="73"/>
      <c r="J27" s="97"/>
    </row>
    <row r="28" spans="2:10" x14ac:dyDescent="0.2">
      <c r="B28" s="71" t="s">
        <v>142</v>
      </c>
      <c r="C28" s="71"/>
      <c r="D28" s="74"/>
      <c r="E28" s="73">
        <f>SUM(F28:I28)</f>
        <v>0</v>
      </c>
      <c r="F28" s="73"/>
      <c r="G28" s="73"/>
      <c r="H28" s="73"/>
      <c r="I28" s="73"/>
      <c r="J28" s="97"/>
    </row>
    <row r="29" spans="2:10" x14ac:dyDescent="0.2">
      <c r="B29" s="71" t="s">
        <v>143</v>
      </c>
      <c r="C29" s="71"/>
      <c r="D29" s="72"/>
      <c r="E29" s="73">
        <f t="shared" si="0"/>
        <v>0</v>
      </c>
      <c r="F29" s="73"/>
      <c r="G29" s="73"/>
      <c r="H29" s="73"/>
      <c r="I29" s="73"/>
      <c r="J29" s="97"/>
    </row>
    <row r="30" spans="2:10" x14ac:dyDescent="0.2">
      <c r="B30" s="71" t="s">
        <v>144</v>
      </c>
      <c r="C30" s="71"/>
      <c r="D30" s="74"/>
      <c r="E30" s="73">
        <f t="shared" si="0"/>
        <v>0</v>
      </c>
      <c r="F30" s="73"/>
      <c r="G30" s="73"/>
      <c r="H30" s="73"/>
      <c r="I30" s="73"/>
      <c r="J30" s="97"/>
    </row>
    <row r="31" spans="2:10" x14ac:dyDescent="0.2">
      <c r="B31" s="71" t="s">
        <v>145</v>
      </c>
      <c r="C31" s="71"/>
      <c r="D31" s="74"/>
      <c r="E31" s="73">
        <f t="shared" si="0"/>
        <v>0</v>
      </c>
      <c r="F31" s="73"/>
      <c r="G31" s="73"/>
      <c r="H31" s="73"/>
      <c r="I31" s="73"/>
      <c r="J31" s="97"/>
    </row>
    <row r="32" spans="2:10" x14ac:dyDescent="0.2">
      <c r="B32" s="71" t="s">
        <v>146</v>
      </c>
      <c r="C32" s="71"/>
      <c r="D32" s="72"/>
      <c r="E32" s="73">
        <f t="shared" si="0"/>
        <v>0</v>
      </c>
      <c r="F32" s="73"/>
      <c r="G32" s="73"/>
      <c r="H32" s="73"/>
      <c r="I32" s="73"/>
      <c r="J32" s="97"/>
    </row>
    <row r="33" spans="2:10" x14ac:dyDescent="0.2">
      <c r="B33" s="71" t="s">
        <v>147</v>
      </c>
      <c r="C33" s="71"/>
      <c r="D33" s="72"/>
      <c r="E33" s="73">
        <f t="shared" si="0"/>
        <v>0</v>
      </c>
      <c r="F33" s="73"/>
      <c r="G33" s="73"/>
      <c r="H33" s="73"/>
      <c r="I33" s="73"/>
      <c r="J33" s="97"/>
    </row>
    <row r="34" spans="2:10" x14ac:dyDescent="0.2">
      <c r="B34" s="71" t="s">
        <v>148</v>
      </c>
      <c r="C34" s="71"/>
      <c r="D34" s="74"/>
      <c r="E34" s="73">
        <f t="shared" si="0"/>
        <v>0</v>
      </c>
      <c r="F34" s="73"/>
      <c r="G34" s="73"/>
      <c r="H34" s="73"/>
      <c r="I34" s="73"/>
      <c r="J34" s="97"/>
    </row>
    <row r="35" spans="2:10" x14ac:dyDescent="0.2">
      <c r="B35" s="71" t="s">
        <v>149</v>
      </c>
      <c r="C35" s="71"/>
      <c r="D35" s="74"/>
      <c r="E35" s="73">
        <f t="shared" si="0"/>
        <v>0</v>
      </c>
      <c r="F35" s="73"/>
      <c r="G35" s="73"/>
      <c r="H35" s="73"/>
      <c r="I35" s="73"/>
      <c r="J35" s="97"/>
    </row>
    <row r="36" spans="2:10" ht="63.75" customHeight="1" x14ac:dyDescent="0.2">
      <c r="B36" s="79"/>
      <c r="C36" s="80"/>
      <c r="D36" s="75" t="s">
        <v>76</v>
      </c>
      <c r="E36" s="81"/>
      <c r="F36" s="81"/>
      <c r="G36" s="81"/>
      <c r="H36" s="81"/>
      <c r="I36" s="81"/>
      <c r="J36" s="75" t="s">
        <v>153</v>
      </c>
    </row>
    <row r="37" spans="2:10" ht="12.75" customHeight="1" x14ac:dyDescent="0.2">
      <c r="B37" s="102"/>
      <c r="C37" s="102"/>
      <c r="D37" s="102"/>
    </row>
    <row r="38" spans="2:10" x14ac:dyDescent="0.2">
      <c r="B38" s="116" t="s">
        <v>89</v>
      </c>
      <c r="C38" s="116"/>
      <c r="D38" s="116"/>
      <c r="E38" s="116"/>
      <c r="F38" s="116"/>
      <c r="G38" s="116"/>
      <c r="H38" s="116"/>
      <c r="I38" s="116"/>
      <c r="J38" s="116"/>
    </row>
  </sheetData>
  <mergeCells count="10">
    <mergeCell ref="B38:J38"/>
    <mergeCell ref="B2:J2"/>
    <mergeCell ref="J3:J4"/>
    <mergeCell ref="B37:D37"/>
    <mergeCell ref="B5:D5"/>
    <mergeCell ref="B3:B4"/>
    <mergeCell ref="C3:C4"/>
    <mergeCell ref="D3:D4"/>
    <mergeCell ref="F3:I3"/>
    <mergeCell ref="E3:E4"/>
  </mergeCells>
  <pageMargins left="0.78740157480314965" right="0.59055118110236227" top="0.98425196850393704" bottom="0.98425196850393704" header="0.51181102362204722" footer="0.51181102362204722"/>
  <pageSetup paperSize="9" scale="75" orientation="landscape" r:id="rId1"/>
  <headerFooter alignWithMargins="0">
    <oddHeader>&amp;C&amp;"Arial,Negrito"&amp;12PLANO DE INVESTIMENTOS&amp;R&amp;"Arial,Negrito"&amp;12Anexo 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4"/>
  <sheetViews>
    <sheetView showGridLines="0" showRuler="0" zoomScale="110" zoomScaleNormal="110" workbookViewId="0">
      <selection activeCell="H34" sqref="H34"/>
    </sheetView>
  </sheetViews>
  <sheetFormatPr defaultRowHeight="12" customHeight="1" x14ac:dyDescent="0.2"/>
  <cols>
    <col min="1" max="1" width="1.7109375" style="49" customWidth="1"/>
    <col min="2" max="2" width="5.7109375" style="67" customWidth="1"/>
    <col min="3" max="3" width="6.28515625" style="67" customWidth="1"/>
    <col min="4" max="4" width="42.7109375" style="49" customWidth="1"/>
    <col min="5" max="5" width="16.7109375" style="68" customWidth="1"/>
    <col min="6" max="9" width="15.7109375" style="49" customWidth="1"/>
    <col min="10" max="16384" width="9.140625" style="49"/>
  </cols>
  <sheetData>
    <row r="1" spans="2:9" ht="9.9499999999999993" customHeight="1" x14ac:dyDescent="0.2">
      <c r="B1" s="103"/>
      <c r="C1" s="103"/>
      <c r="D1" s="103"/>
      <c r="E1" s="103"/>
      <c r="F1" s="103"/>
      <c r="G1" s="18"/>
    </row>
    <row r="2" spans="2:9" ht="20.100000000000001" customHeight="1" x14ac:dyDescent="0.2">
      <c r="B2" s="102" t="s">
        <v>110</v>
      </c>
      <c r="C2" s="102"/>
      <c r="D2" s="102"/>
      <c r="E2" s="102"/>
      <c r="F2" s="102"/>
      <c r="G2" s="102"/>
      <c r="H2" s="102"/>
      <c r="I2" s="102"/>
    </row>
    <row r="3" spans="2:9" ht="11.25" customHeight="1" x14ac:dyDescent="0.2">
      <c r="B3" s="113" t="s">
        <v>1</v>
      </c>
      <c r="C3" s="113" t="s">
        <v>113</v>
      </c>
      <c r="D3" s="113" t="s">
        <v>47</v>
      </c>
      <c r="E3" s="124" t="s">
        <v>151</v>
      </c>
      <c r="F3" s="106" t="s">
        <v>107</v>
      </c>
      <c r="G3" s="106"/>
      <c r="H3" s="106"/>
      <c r="I3" s="106"/>
    </row>
    <row r="4" spans="2:9" ht="11.25" x14ac:dyDescent="0.2">
      <c r="B4" s="113"/>
      <c r="C4" s="113"/>
      <c r="D4" s="113"/>
      <c r="E4" s="124"/>
      <c r="F4" s="12" t="s">
        <v>85</v>
      </c>
      <c r="G4" s="12" t="s">
        <v>86</v>
      </c>
      <c r="H4" s="12" t="s">
        <v>87</v>
      </c>
      <c r="I4" s="12" t="s">
        <v>88</v>
      </c>
    </row>
    <row r="5" spans="2:9" ht="11.25" x14ac:dyDescent="0.2">
      <c r="B5" s="60"/>
      <c r="C5" s="45"/>
      <c r="D5" s="61"/>
      <c r="E5" s="51"/>
      <c r="F5" s="62"/>
      <c r="G5" s="62"/>
      <c r="H5" s="62"/>
      <c r="I5" s="62"/>
    </row>
    <row r="6" spans="2:9" ht="11.25" x14ac:dyDescent="0.2">
      <c r="B6" s="45"/>
      <c r="C6" s="45"/>
      <c r="D6" s="46" t="s">
        <v>36</v>
      </c>
      <c r="E6" s="47">
        <f>SUM(F6:I6)</f>
        <v>0</v>
      </c>
      <c r="F6" s="48">
        <f>SUM(F7:F13)</f>
        <v>0</v>
      </c>
      <c r="G6" s="48">
        <f t="shared" ref="G6:I6" si="0">SUM(G7:G13)</f>
        <v>0</v>
      </c>
      <c r="H6" s="48">
        <f t="shared" si="0"/>
        <v>0</v>
      </c>
      <c r="I6" s="48">
        <f t="shared" si="0"/>
        <v>0</v>
      </c>
    </row>
    <row r="7" spans="2:9" ht="11.25" x14ac:dyDescent="0.2">
      <c r="B7" s="45" t="s">
        <v>95</v>
      </c>
      <c r="C7" s="45"/>
      <c r="D7" s="50"/>
      <c r="E7" s="51">
        <f t="shared" ref="E7:E13" si="1">SUM(F7:I7)</f>
        <v>0</v>
      </c>
      <c r="F7" s="57"/>
      <c r="G7" s="62"/>
      <c r="H7" s="62"/>
      <c r="I7" s="62"/>
    </row>
    <row r="8" spans="2:9" ht="11.25" x14ac:dyDescent="0.2">
      <c r="B8" s="45" t="s">
        <v>96</v>
      </c>
      <c r="C8" s="45"/>
      <c r="D8" s="50"/>
      <c r="E8" s="51">
        <f t="shared" si="1"/>
        <v>0</v>
      </c>
      <c r="F8" s="57"/>
      <c r="G8" s="62"/>
      <c r="H8" s="62"/>
      <c r="I8" s="62"/>
    </row>
    <row r="9" spans="2:9" ht="11.25" x14ac:dyDescent="0.2">
      <c r="B9" s="45" t="s">
        <v>97</v>
      </c>
      <c r="C9" s="45"/>
      <c r="D9" s="50"/>
      <c r="E9" s="51">
        <f t="shared" si="1"/>
        <v>0</v>
      </c>
      <c r="F9" s="57"/>
      <c r="G9" s="62"/>
      <c r="H9" s="62"/>
      <c r="I9" s="62"/>
    </row>
    <row r="10" spans="2:9" ht="11.25" x14ac:dyDescent="0.2">
      <c r="B10" s="45" t="s">
        <v>98</v>
      </c>
      <c r="C10" s="45"/>
      <c r="D10" s="50"/>
      <c r="E10" s="51">
        <f t="shared" si="1"/>
        <v>0</v>
      </c>
      <c r="F10" s="57"/>
      <c r="G10" s="62"/>
      <c r="H10" s="62"/>
      <c r="I10" s="62"/>
    </row>
    <row r="11" spans="2:9" ht="11.25" x14ac:dyDescent="0.2">
      <c r="B11" s="45" t="s">
        <v>99</v>
      </c>
      <c r="C11" s="45"/>
      <c r="D11" s="50"/>
      <c r="E11" s="51">
        <f t="shared" si="1"/>
        <v>0</v>
      </c>
      <c r="F11" s="57"/>
      <c r="G11" s="62"/>
      <c r="H11" s="62"/>
      <c r="I11" s="62"/>
    </row>
    <row r="12" spans="2:9" ht="11.25" x14ac:dyDescent="0.2">
      <c r="B12" s="45" t="s">
        <v>100</v>
      </c>
      <c r="C12" s="45"/>
      <c r="D12" s="50"/>
      <c r="E12" s="51">
        <f t="shared" si="1"/>
        <v>0</v>
      </c>
      <c r="F12" s="57"/>
      <c r="G12" s="62"/>
      <c r="H12" s="62"/>
      <c r="I12" s="62"/>
    </row>
    <row r="13" spans="2:9" ht="11.25" x14ac:dyDescent="0.2">
      <c r="B13" s="45" t="s">
        <v>101</v>
      </c>
      <c r="C13" s="45"/>
      <c r="D13" s="54"/>
      <c r="E13" s="51">
        <f t="shared" si="1"/>
        <v>0</v>
      </c>
      <c r="F13" s="57"/>
      <c r="G13" s="62"/>
      <c r="H13" s="62"/>
      <c r="I13" s="62"/>
    </row>
    <row r="14" spans="2:9" ht="11.25" x14ac:dyDescent="0.2">
      <c r="B14" s="45"/>
      <c r="C14" s="45"/>
      <c r="D14" s="46" t="s">
        <v>37</v>
      </c>
      <c r="E14" s="55">
        <f>SUM(E15:E20)</f>
        <v>0</v>
      </c>
      <c r="F14" s="48">
        <f>SUM(F15:F20)</f>
        <v>0</v>
      </c>
      <c r="G14" s="48">
        <f>SUM(G15:G20)</f>
        <v>0</v>
      </c>
      <c r="H14" s="48">
        <f>SUM(H15:H20)</f>
        <v>0</v>
      </c>
      <c r="I14" s="48">
        <f>SUM(I15:I20)</f>
        <v>0</v>
      </c>
    </row>
    <row r="15" spans="2:9" ht="11.25" x14ac:dyDescent="0.2">
      <c r="B15" s="45">
        <v>4.8</v>
      </c>
      <c r="C15" s="45"/>
      <c r="D15" s="50"/>
      <c r="E15" s="56">
        <f t="shared" ref="E15:E20" si="2">SUM(F15:I15)</f>
        <v>0</v>
      </c>
      <c r="F15" s="57"/>
      <c r="G15" s="62"/>
      <c r="H15" s="62"/>
      <c r="I15" s="62"/>
    </row>
    <row r="16" spans="2:9" ht="11.25" x14ac:dyDescent="0.2">
      <c r="B16" s="45" t="s">
        <v>102</v>
      </c>
      <c r="C16" s="45"/>
      <c r="D16" s="50"/>
      <c r="E16" s="56">
        <f t="shared" si="2"/>
        <v>0</v>
      </c>
      <c r="F16" s="57"/>
      <c r="G16" s="62"/>
      <c r="H16" s="62"/>
      <c r="I16" s="62"/>
    </row>
    <row r="17" spans="2:16" ht="11.25" x14ac:dyDescent="0.2">
      <c r="B17" s="45" t="s">
        <v>103</v>
      </c>
      <c r="C17" s="45"/>
      <c r="D17" s="50"/>
      <c r="E17" s="56">
        <f t="shared" si="2"/>
        <v>0</v>
      </c>
      <c r="F17" s="57"/>
      <c r="G17" s="62"/>
      <c r="H17" s="62"/>
      <c r="I17" s="62"/>
    </row>
    <row r="18" spans="2:16" ht="11.25" x14ac:dyDescent="0.2">
      <c r="B18" s="45" t="s">
        <v>104</v>
      </c>
      <c r="C18" s="45"/>
      <c r="D18" s="50"/>
      <c r="E18" s="56">
        <f t="shared" si="2"/>
        <v>0</v>
      </c>
      <c r="F18" s="62"/>
      <c r="G18" s="62"/>
      <c r="H18" s="62"/>
      <c r="I18" s="62"/>
    </row>
    <row r="19" spans="2:16" ht="11.25" x14ac:dyDescent="0.2">
      <c r="B19" s="45" t="s">
        <v>105</v>
      </c>
      <c r="C19" s="45"/>
      <c r="D19" s="50"/>
      <c r="E19" s="56">
        <f t="shared" si="2"/>
        <v>0</v>
      </c>
      <c r="F19" s="62"/>
      <c r="G19" s="62"/>
      <c r="H19" s="62"/>
      <c r="I19" s="62"/>
    </row>
    <row r="20" spans="2:16" ht="11.25" x14ac:dyDescent="0.2">
      <c r="B20" s="45" t="s">
        <v>106</v>
      </c>
      <c r="C20" s="45"/>
      <c r="D20" s="50"/>
      <c r="E20" s="56">
        <f t="shared" si="2"/>
        <v>0</v>
      </c>
      <c r="F20" s="62"/>
      <c r="G20" s="62"/>
      <c r="H20" s="62"/>
      <c r="I20" s="62"/>
    </row>
    <row r="21" spans="2:16" ht="11.25" x14ac:dyDescent="0.2">
      <c r="B21" s="45"/>
      <c r="C21" s="45"/>
      <c r="D21" s="50"/>
      <c r="E21" s="56"/>
      <c r="F21" s="62"/>
      <c r="G21" s="62"/>
      <c r="H21" s="62"/>
      <c r="I21" s="62"/>
    </row>
    <row r="22" spans="2:16" ht="11.25" x14ac:dyDescent="0.2">
      <c r="B22" s="114" t="s">
        <v>3</v>
      </c>
      <c r="C22" s="114"/>
      <c r="D22" s="114"/>
      <c r="E22" s="59">
        <f>E6+E14</f>
        <v>0</v>
      </c>
      <c r="F22" s="59">
        <f>F6+F14</f>
        <v>0</v>
      </c>
      <c r="G22" s="59">
        <f>G6+G14</f>
        <v>0</v>
      </c>
      <c r="H22" s="59">
        <f>H6+H14</f>
        <v>0</v>
      </c>
      <c r="I22" s="59">
        <f>I6+I14</f>
        <v>0</v>
      </c>
    </row>
    <row r="23" spans="2:16" ht="12" customHeight="1" x14ac:dyDescent="0.2">
      <c r="B23" s="107"/>
      <c r="C23" s="107"/>
      <c r="D23" s="107"/>
      <c r="E23" s="107"/>
    </row>
    <row r="24" spans="2:16" ht="12" customHeight="1" x14ac:dyDescent="0.2">
      <c r="B24" s="116" t="s">
        <v>89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</row>
  </sheetData>
  <mergeCells count="10">
    <mergeCell ref="B24:P24"/>
    <mergeCell ref="B23:E23"/>
    <mergeCell ref="B1:F1"/>
    <mergeCell ref="F3:I3"/>
    <mergeCell ref="B3:B4"/>
    <mergeCell ref="C3:C4"/>
    <mergeCell ref="E3:E4"/>
    <mergeCell ref="D3:D4"/>
    <mergeCell ref="B22:D22"/>
    <mergeCell ref="B2:I2"/>
  </mergeCells>
  <pageMargins left="0.75" right="0.75" top="1" bottom="1" header="0.49212598499999999" footer="0.49212598499999999"/>
  <pageSetup paperSize="9" orientation="landscape" r:id="rId1"/>
  <headerFooter>
    <oddHeader>&amp;C&amp;"Arial,Negrito"&amp;18PLANO DE INVESTIMENTO&amp;R&amp;"Arial,Negrito"&amp;18Anexo 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4"/>
  <sheetViews>
    <sheetView showGridLines="0" showRuler="0" zoomScale="110" zoomScaleNormal="110" workbookViewId="0">
      <selection activeCell="N17" sqref="N17"/>
    </sheetView>
  </sheetViews>
  <sheetFormatPr defaultRowHeight="12" customHeight="1" x14ac:dyDescent="0.2"/>
  <cols>
    <col min="1" max="1" width="1.7109375" style="49" customWidth="1"/>
    <col min="2" max="2" width="5.7109375" style="67" customWidth="1"/>
    <col min="3" max="3" width="6.42578125" style="49" customWidth="1"/>
    <col min="4" max="4" width="42.7109375" style="49" customWidth="1"/>
    <col min="5" max="5" width="16.7109375" style="49" customWidth="1"/>
    <col min="6" max="9" width="15.7109375" style="49" customWidth="1"/>
    <col min="10" max="10" width="14.5703125" style="49" customWidth="1"/>
    <col min="11" max="16384" width="9.140625" style="49"/>
  </cols>
  <sheetData>
    <row r="1" spans="2:10" ht="9.9499999999999993" customHeight="1" x14ac:dyDescent="0.2">
      <c r="B1" s="103"/>
      <c r="C1" s="103"/>
      <c r="D1" s="103"/>
      <c r="E1" s="103"/>
      <c r="F1" s="103"/>
      <c r="G1" s="18"/>
    </row>
    <row r="2" spans="2:10" ht="20.100000000000001" customHeight="1" x14ac:dyDescent="0.2">
      <c r="B2" s="102" t="s">
        <v>109</v>
      </c>
      <c r="C2" s="102"/>
      <c r="D2" s="102"/>
      <c r="E2" s="102"/>
      <c r="F2" s="102"/>
      <c r="G2" s="102"/>
      <c r="H2" s="102"/>
      <c r="I2" s="102"/>
      <c r="J2" s="102"/>
    </row>
    <row r="3" spans="2:10" ht="11.25" x14ac:dyDescent="0.2">
      <c r="B3" s="113" t="s">
        <v>1</v>
      </c>
      <c r="C3" s="113" t="s">
        <v>113</v>
      </c>
      <c r="D3" s="113" t="s">
        <v>47</v>
      </c>
      <c r="E3" s="124" t="s">
        <v>108</v>
      </c>
      <c r="F3" s="106" t="s">
        <v>107</v>
      </c>
      <c r="G3" s="106"/>
      <c r="H3" s="106"/>
      <c r="I3" s="106"/>
      <c r="J3" s="119" t="s">
        <v>77</v>
      </c>
    </row>
    <row r="4" spans="2:10" ht="11.25" x14ac:dyDescent="0.2">
      <c r="B4" s="113"/>
      <c r="C4" s="113"/>
      <c r="D4" s="113"/>
      <c r="E4" s="124"/>
      <c r="F4" s="12" t="s">
        <v>85</v>
      </c>
      <c r="G4" s="12" t="s">
        <v>86</v>
      </c>
      <c r="H4" s="12" t="s">
        <v>87</v>
      </c>
      <c r="I4" s="12" t="s">
        <v>88</v>
      </c>
      <c r="J4" s="119"/>
    </row>
    <row r="5" spans="2:10" ht="11.25" x14ac:dyDescent="0.2">
      <c r="B5" s="60"/>
      <c r="C5" s="82"/>
      <c r="D5" s="61"/>
      <c r="E5" s="56"/>
      <c r="F5" s="52"/>
      <c r="G5" s="52"/>
      <c r="H5" s="52"/>
      <c r="I5" s="52"/>
      <c r="J5" s="50"/>
    </row>
    <row r="6" spans="2:10" ht="11.25" x14ac:dyDescent="0.2">
      <c r="B6" s="45"/>
      <c r="C6" s="45"/>
      <c r="D6" s="46" t="s">
        <v>21</v>
      </c>
      <c r="E6" s="55">
        <f>SUM(E7:E12)</f>
        <v>0</v>
      </c>
      <c r="F6" s="48">
        <f>SUM(F7:F12)</f>
        <v>0</v>
      </c>
      <c r="G6" s="48">
        <f>SUM(G7:G12)</f>
        <v>0</v>
      </c>
      <c r="H6" s="48">
        <f>SUM(H7:H12)</f>
        <v>0</v>
      </c>
      <c r="I6" s="48">
        <f>SUM(I7:I12)</f>
        <v>0</v>
      </c>
      <c r="J6" s="63"/>
    </row>
    <row r="7" spans="2:10" ht="11.25" x14ac:dyDescent="0.2">
      <c r="B7" s="45" t="s">
        <v>63</v>
      </c>
      <c r="C7" s="46"/>
      <c r="D7" s="50"/>
      <c r="E7" s="56">
        <f t="shared" ref="E7:E12" si="0">SUM(F7:I7)</f>
        <v>0</v>
      </c>
      <c r="F7" s="57"/>
      <c r="G7" s="62"/>
      <c r="H7" s="62"/>
      <c r="I7" s="62"/>
      <c r="J7" s="64"/>
    </row>
    <row r="8" spans="2:10" ht="11.25" x14ac:dyDescent="0.2">
      <c r="B8" s="45" t="s">
        <v>64</v>
      </c>
      <c r="C8" s="46"/>
      <c r="D8" s="50"/>
      <c r="E8" s="56">
        <f t="shared" si="0"/>
        <v>0</v>
      </c>
      <c r="F8" s="57"/>
      <c r="G8" s="62"/>
      <c r="H8" s="62"/>
      <c r="I8" s="62"/>
      <c r="J8" s="64"/>
    </row>
    <row r="9" spans="2:10" ht="11.25" x14ac:dyDescent="0.2">
      <c r="B9" s="45" t="s">
        <v>65</v>
      </c>
      <c r="C9" s="46"/>
      <c r="D9" s="50"/>
      <c r="E9" s="56">
        <f t="shared" si="0"/>
        <v>0</v>
      </c>
      <c r="F9" s="57"/>
      <c r="G9" s="62"/>
      <c r="H9" s="62"/>
      <c r="I9" s="62"/>
      <c r="J9" s="64"/>
    </row>
    <row r="10" spans="2:10" ht="11.25" x14ac:dyDescent="0.2">
      <c r="B10" s="45" t="s">
        <v>66</v>
      </c>
      <c r="C10" s="46"/>
      <c r="D10" s="50"/>
      <c r="E10" s="56">
        <f t="shared" si="0"/>
        <v>0</v>
      </c>
      <c r="F10" s="57"/>
      <c r="G10" s="62"/>
      <c r="H10" s="62"/>
      <c r="I10" s="62"/>
      <c r="J10" s="64"/>
    </row>
    <row r="11" spans="2:10" ht="11.25" x14ac:dyDescent="0.2">
      <c r="B11" s="45" t="s">
        <v>67</v>
      </c>
      <c r="C11" s="46"/>
      <c r="D11" s="50"/>
      <c r="E11" s="56">
        <f t="shared" si="0"/>
        <v>0</v>
      </c>
      <c r="F11" s="57"/>
      <c r="G11" s="62"/>
      <c r="H11" s="62"/>
      <c r="I11" s="62"/>
      <c r="J11" s="64"/>
    </row>
    <row r="12" spans="2:10" ht="11.25" x14ac:dyDescent="0.2">
      <c r="B12" s="45" t="s">
        <v>68</v>
      </c>
      <c r="C12" s="46"/>
      <c r="D12" s="50"/>
      <c r="E12" s="56">
        <f t="shared" si="0"/>
        <v>0</v>
      </c>
      <c r="F12" s="62"/>
      <c r="G12" s="62"/>
      <c r="H12" s="62"/>
      <c r="I12" s="62"/>
      <c r="J12" s="64"/>
    </row>
    <row r="13" spans="2:10" ht="11.25" x14ac:dyDescent="0.2">
      <c r="B13" s="45"/>
      <c r="C13" s="53"/>
      <c r="D13" s="54"/>
      <c r="E13" s="56"/>
      <c r="F13" s="62"/>
      <c r="G13" s="62"/>
      <c r="H13" s="62"/>
      <c r="I13" s="62"/>
      <c r="J13" s="65"/>
    </row>
    <row r="14" spans="2:10" ht="11.25" x14ac:dyDescent="0.2">
      <c r="B14" s="45"/>
      <c r="C14" s="45"/>
      <c r="D14" s="46" t="s">
        <v>21</v>
      </c>
      <c r="E14" s="55">
        <f>SUM(E15:E20)</f>
        <v>0</v>
      </c>
      <c r="F14" s="48">
        <f>SUM(F15:F20)</f>
        <v>0</v>
      </c>
      <c r="G14" s="48">
        <f>SUM(G15:G20)</f>
        <v>0</v>
      </c>
      <c r="H14" s="48">
        <f>SUM(H15:H20)</f>
        <v>0</v>
      </c>
      <c r="I14" s="48">
        <f>SUM(I15:I20)</f>
        <v>0</v>
      </c>
      <c r="J14" s="63"/>
    </row>
    <row r="15" spans="2:10" ht="11.25" x14ac:dyDescent="0.2">
      <c r="B15" s="45" t="s">
        <v>69</v>
      </c>
      <c r="C15" s="46"/>
      <c r="D15" s="50"/>
      <c r="E15" s="56">
        <f t="shared" ref="E15:E20" si="1">SUM(F15:I15)</f>
        <v>0</v>
      </c>
      <c r="F15" s="57"/>
      <c r="G15" s="57"/>
      <c r="H15" s="57"/>
      <c r="I15" s="57"/>
      <c r="J15" s="64"/>
    </row>
    <row r="16" spans="2:10" ht="11.25" x14ac:dyDescent="0.2">
      <c r="B16" s="45" t="s">
        <v>70</v>
      </c>
      <c r="C16" s="46"/>
      <c r="D16" s="50"/>
      <c r="E16" s="56">
        <f t="shared" si="1"/>
        <v>0</v>
      </c>
      <c r="F16" s="57"/>
      <c r="G16" s="57"/>
      <c r="H16" s="57"/>
      <c r="I16" s="57"/>
      <c r="J16" s="64"/>
    </row>
    <row r="17" spans="2:17" ht="11.25" x14ac:dyDescent="0.2">
      <c r="B17" s="45" t="s">
        <v>71</v>
      </c>
      <c r="C17" s="46"/>
      <c r="D17" s="50"/>
      <c r="E17" s="56">
        <f t="shared" si="1"/>
        <v>0</v>
      </c>
      <c r="F17" s="57"/>
      <c r="G17" s="57"/>
      <c r="H17" s="57"/>
      <c r="I17" s="57"/>
      <c r="J17" s="64"/>
    </row>
    <row r="18" spans="2:17" ht="11.25" x14ac:dyDescent="0.2">
      <c r="B18" s="45" t="s">
        <v>72</v>
      </c>
      <c r="C18" s="46"/>
      <c r="D18" s="50"/>
      <c r="E18" s="56">
        <f t="shared" si="1"/>
        <v>0</v>
      </c>
      <c r="F18" s="57"/>
      <c r="G18" s="57"/>
      <c r="H18" s="57"/>
      <c r="I18" s="57"/>
      <c r="J18" s="64"/>
    </row>
    <row r="19" spans="2:17" ht="11.25" x14ac:dyDescent="0.2">
      <c r="B19" s="45" t="s">
        <v>73</v>
      </c>
      <c r="C19" s="46"/>
      <c r="D19" s="50"/>
      <c r="E19" s="56">
        <f t="shared" si="1"/>
        <v>0</v>
      </c>
      <c r="F19" s="57"/>
      <c r="G19" s="57"/>
      <c r="H19" s="57"/>
      <c r="I19" s="57"/>
      <c r="J19" s="64"/>
    </row>
    <row r="20" spans="2:17" ht="11.25" x14ac:dyDescent="0.2">
      <c r="B20" s="45" t="s">
        <v>74</v>
      </c>
      <c r="C20" s="46"/>
      <c r="D20" s="50"/>
      <c r="E20" s="56">
        <f t="shared" si="1"/>
        <v>0</v>
      </c>
      <c r="F20" s="57"/>
      <c r="G20" s="57"/>
      <c r="H20" s="57"/>
      <c r="I20" s="57"/>
      <c r="J20" s="64"/>
    </row>
    <row r="21" spans="2:17" ht="11.25" x14ac:dyDescent="0.2">
      <c r="B21" s="45"/>
      <c r="C21" s="45"/>
      <c r="D21" s="50"/>
      <c r="E21" s="56"/>
      <c r="F21" s="62"/>
      <c r="G21" s="62"/>
      <c r="H21" s="62"/>
      <c r="I21" s="62"/>
      <c r="J21" s="66"/>
    </row>
    <row r="22" spans="2:17" ht="11.25" x14ac:dyDescent="0.2">
      <c r="B22" s="125" t="s">
        <v>3</v>
      </c>
      <c r="C22" s="125"/>
      <c r="D22" s="125"/>
      <c r="E22" s="55">
        <f>E6+E14</f>
        <v>0</v>
      </c>
      <c r="F22" s="55">
        <f>F6+F14</f>
        <v>0</v>
      </c>
      <c r="G22" s="55">
        <f>G6+G14</f>
        <v>0</v>
      </c>
      <c r="H22" s="55">
        <f>H6+H14</f>
        <v>0</v>
      </c>
      <c r="I22" s="55">
        <f>I6+I14</f>
        <v>0</v>
      </c>
      <c r="J22" s="83"/>
    </row>
    <row r="23" spans="2:17" ht="12" customHeight="1" x14ac:dyDescent="0.2">
      <c r="B23" s="107"/>
      <c r="C23" s="107"/>
      <c r="D23" s="107"/>
      <c r="E23" s="107"/>
    </row>
    <row r="24" spans="2:17" ht="12" customHeight="1" x14ac:dyDescent="0.2">
      <c r="B24" s="116" t="s">
        <v>89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</row>
  </sheetData>
  <mergeCells count="11">
    <mergeCell ref="B24:Q24"/>
    <mergeCell ref="B1:F1"/>
    <mergeCell ref="F3:I3"/>
    <mergeCell ref="J3:J4"/>
    <mergeCell ref="B23:E23"/>
    <mergeCell ref="B3:B4"/>
    <mergeCell ref="B22:D22"/>
    <mergeCell ref="C3:C4"/>
    <mergeCell ref="D3:D4"/>
    <mergeCell ref="E3:E4"/>
    <mergeCell ref="B2:J2"/>
  </mergeCells>
  <pageMargins left="0.75" right="0.75" top="1" bottom="1" header="0.49212598499999999" footer="0.49212598499999999"/>
  <pageSetup paperSize="9" orientation="landscape" r:id="rId1"/>
  <headerFooter>
    <oddHeader>&amp;C&amp;"Arial,Negrito"&amp;18PLANO DE INVESTIMENTO&amp;R&amp;"Arial,Negrito"&amp;18Anexo 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Construção Civil (1)</vt:lpstr>
      <vt:lpstr>Construção Civil (2)</vt:lpstr>
      <vt:lpstr>Construção Civil (3)</vt:lpstr>
      <vt:lpstr>Construção Civil (4)</vt:lpstr>
      <vt:lpstr>Construção Civil - RESUMIDA</vt:lpstr>
      <vt:lpstr>Mont e Inst</vt:lpstr>
      <vt:lpstr>Equipamentos</vt:lpstr>
      <vt:lpstr>Informática</vt:lpstr>
      <vt:lpstr>Outros</vt:lpstr>
      <vt:lpstr>U&amp;F</vt:lpstr>
      <vt:lpstr>Plan1</vt:lpstr>
      <vt:lpstr>'Construção Civil - RESUMIDA'!Area_de_impressao</vt:lpstr>
      <vt:lpstr>'U&amp;F'!Area_de_impressao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Tavares</dc:creator>
  <cp:lastModifiedBy>Cynthia Vieira Bonatto</cp:lastModifiedBy>
  <cp:lastPrinted>2013-12-09T16:44:38Z</cp:lastPrinted>
  <dcterms:created xsi:type="dcterms:W3CDTF">1997-01-10T22:22:50Z</dcterms:created>
  <dcterms:modified xsi:type="dcterms:W3CDTF">2025-04-03T19:17:53Z</dcterms:modified>
</cp:coreProperties>
</file>